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6D605561-B25A-4560-938D-61B654488765}" xr6:coauthVersionLast="47" xr6:coauthVersionMax="47" xr10:uidLastSave="{00000000-0000-0000-0000-000000000000}"/>
  <bookViews>
    <workbookView xWindow="-108" yWindow="-108" windowWidth="23256" windowHeight="12456" xr2:uid="{D9C6A6AF-AD13-4548-914E-2431D3C968F2}"/>
  </bookViews>
  <sheets>
    <sheet name="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3" i="1"/>
  <c r="G4" i="1"/>
  <c r="G5" i="1"/>
  <c r="G6" i="1"/>
  <c r="G7" i="1"/>
  <c r="G8" i="1"/>
  <c r="G9" i="1"/>
  <c r="G10" i="1"/>
  <c r="G11" i="1"/>
  <c r="G12" i="1"/>
  <c r="G2" i="1"/>
</calcChain>
</file>

<file path=xl/sharedStrings.xml><?xml version="1.0" encoding="utf-8"?>
<sst xmlns="http://schemas.openxmlformats.org/spreadsheetml/2006/main" count="55" uniqueCount="32">
  <si>
    <t>Proveedor</t>
  </si>
  <si>
    <t>NIF</t>
  </si>
  <si>
    <t>Fecha</t>
  </si>
  <si>
    <t>Concepto</t>
  </si>
  <si>
    <t>Base imponible</t>
  </si>
  <si>
    <t>IVA</t>
  </si>
  <si>
    <t>Total con IVA</t>
  </si>
  <si>
    <t>B97045124</t>
  </si>
  <si>
    <t>Mercadona S.A.</t>
  </si>
  <si>
    <t>A46103834</t>
  </si>
  <si>
    <t>Sociedad Estatal Correos y Telégrafos S.A.</t>
  </si>
  <si>
    <t>A83052407</t>
  </si>
  <si>
    <t>Itelsa Hermanos S.C. Papelería</t>
  </si>
  <si>
    <t>J98961469</t>
  </si>
  <si>
    <t>Suministro papelería</t>
  </si>
  <si>
    <t>Ferretería Bassot S.L.</t>
  </si>
  <si>
    <t>Servicio copia llaves</t>
  </si>
  <si>
    <t>Abacus Cooperativa CL</t>
  </si>
  <si>
    <t>F08226714</t>
  </si>
  <si>
    <t>Suministro tarjeta regalo</t>
  </si>
  <si>
    <t>Suministro alimentación</t>
  </si>
  <si>
    <t>Consum S. Coop. V</t>
  </si>
  <si>
    <t>F46078986</t>
  </si>
  <si>
    <t>Suministro producto limpieza</t>
  </si>
  <si>
    <t>Horno Patelería Fuencaliente</t>
  </si>
  <si>
    <t>Servicio papelería</t>
  </si>
  <si>
    <t>Shun Da</t>
  </si>
  <si>
    <t>Dulces Cashs Valenciana S.L.</t>
  </si>
  <si>
    <t>B96054184</t>
  </si>
  <si>
    <t>Servicio postal</t>
  </si>
  <si>
    <t>***2131**</t>
  </si>
  <si>
    <t>****4303*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</si>
</sst>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E377-EE8F-48FE-A5F9-64204E8B1928}">
  <sheetPr>
    <pageSetUpPr fitToPage="1"/>
  </sheetPr>
  <dimension ref="A1:G17"/>
  <sheetViews>
    <sheetView tabSelected="1" workbookViewId="0">
      <selection activeCell="C20" sqref="C20"/>
    </sheetView>
  </sheetViews>
  <sheetFormatPr baseColWidth="10" defaultColWidth="11.44140625" defaultRowHeight="14.4" x14ac:dyDescent="0.3"/>
  <cols>
    <col min="1" max="1" width="39.5546875" customWidth="1"/>
    <col min="2" max="2" width="13.5546875" style="8" customWidth="1"/>
    <col min="3" max="3" width="11.44140625" style="8"/>
    <col min="4" max="4" width="35.33203125" customWidth="1"/>
    <col min="5" max="5" width="15.109375" style="4" customWidth="1"/>
    <col min="6" max="6" width="11.5546875" style="4"/>
    <col min="7" max="7" width="13" style="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5" t="s">
        <v>10</v>
      </c>
      <c r="B2" s="7" t="s">
        <v>11</v>
      </c>
      <c r="C2" s="9">
        <v>45327</v>
      </c>
      <c r="D2" s="5" t="s">
        <v>29</v>
      </c>
      <c r="E2" s="6">
        <v>29.33</v>
      </c>
      <c r="F2" s="6">
        <v>6.16</v>
      </c>
      <c r="G2" s="6">
        <f>E2+F2</f>
        <v>35.489999999999995</v>
      </c>
    </row>
    <row r="3" spans="1:7" x14ac:dyDescent="0.3">
      <c r="A3" s="5" t="s">
        <v>12</v>
      </c>
      <c r="B3" s="7" t="s">
        <v>13</v>
      </c>
      <c r="C3" s="9">
        <v>45316</v>
      </c>
      <c r="D3" s="5" t="s">
        <v>14</v>
      </c>
      <c r="E3" s="6">
        <v>14.71</v>
      </c>
      <c r="F3" s="6">
        <v>3.09</v>
      </c>
      <c r="G3" s="6">
        <f t="shared" ref="G3:G17" si="0">E3+F3</f>
        <v>17.8</v>
      </c>
    </row>
    <row r="4" spans="1:7" x14ac:dyDescent="0.3">
      <c r="A4" s="5" t="s">
        <v>15</v>
      </c>
      <c r="B4" s="7" t="s">
        <v>7</v>
      </c>
      <c r="C4" s="9">
        <v>45391</v>
      </c>
      <c r="D4" s="5" t="s">
        <v>16</v>
      </c>
      <c r="E4" s="6">
        <v>5.78</v>
      </c>
      <c r="F4" s="6">
        <v>1.22</v>
      </c>
      <c r="G4" s="6">
        <f t="shared" si="0"/>
        <v>7</v>
      </c>
    </row>
    <row r="5" spans="1:7" x14ac:dyDescent="0.3">
      <c r="A5" s="5" t="s">
        <v>17</v>
      </c>
      <c r="B5" s="7" t="s">
        <v>18</v>
      </c>
      <c r="C5" s="9">
        <v>45420</v>
      </c>
      <c r="D5" s="5" t="s">
        <v>19</v>
      </c>
      <c r="E5" s="6">
        <v>250</v>
      </c>
      <c r="F5" s="6">
        <v>0</v>
      </c>
      <c r="G5" s="6">
        <f t="shared" si="0"/>
        <v>250</v>
      </c>
    </row>
    <row r="6" spans="1:7" x14ac:dyDescent="0.3">
      <c r="A6" s="5" t="s">
        <v>12</v>
      </c>
      <c r="B6" s="7" t="s">
        <v>13</v>
      </c>
      <c r="C6" s="9">
        <v>45421</v>
      </c>
      <c r="D6" s="5" t="s">
        <v>14</v>
      </c>
      <c r="E6" s="6">
        <v>56.6</v>
      </c>
      <c r="F6" s="6">
        <v>11.89</v>
      </c>
      <c r="G6" s="6">
        <f t="shared" si="0"/>
        <v>68.490000000000009</v>
      </c>
    </row>
    <row r="7" spans="1:7" x14ac:dyDescent="0.3">
      <c r="A7" s="5" t="s">
        <v>8</v>
      </c>
      <c r="B7" s="7" t="s">
        <v>9</v>
      </c>
      <c r="C7" s="9">
        <v>45463</v>
      </c>
      <c r="D7" s="5" t="s">
        <v>20</v>
      </c>
      <c r="E7" s="6">
        <v>2.85</v>
      </c>
      <c r="F7" s="6">
        <v>0.28999999999999998</v>
      </c>
      <c r="G7" s="6">
        <f t="shared" si="0"/>
        <v>3.14</v>
      </c>
    </row>
    <row r="8" spans="1:7" x14ac:dyDescent="0.3">
      <c r="A8" s="5" t="s">
        <v>21</v>
      </c>
      <c r="B8" s="7" t="s">
        <v>22</v>
      </c>
      <c r="C8" s="9">
        <v>45463</v>
      </c>
      <c r="D8" s="5" t="s">
        <v>23</v>
      </c>
      <c r="E8" s="6">
        <v>0.99</v>
      </c>
      <c r="F8" s="6">
        <v>0.21</v>
      </c>
      <c r="G8" s="6">
        <f t="shared" si="0"/>
        <v>1.2</v>
      </c>
    </row>
    <row r="9" spans="1:7" x14ac:dyDescent="0.3">
      <c r="A9" s="5" t="s">
        <v>24</v>
      </c>
      <c r="B9" s="7" t="s">
        <v>30</v>
      </c>
      <c r="C9" s="9">
        <v>45464</v>
      </c>
      <c r="D9" s="5" t="s">
        <v>20</v>
      </c>
      <c r="E9" s="6">
        <v>12.71</v>
      </c>
      <c r="F9" s="6">
        <v>1.27</v>
      </c>
      <c r="G9" s="6">
        <f t="shared" si="0"/>
        <v>13.98</v>
      </c>
    </row>
    <row r="10" spans="1:7" x14ac:dyDescent="0.3">
      <c r="A10" s="5" t="s">
        <v>12</v>
      </c>
      <c r="B10" s="7" t="s">
        <v>13</v>
      </c>
      <c r="C10" s="9">
        <v>45415</v>
      </c>
      <c r="D10" s="5" t="s">
        <v>25</v>
      </c>
      <c r="E10" s="6">
        <v>12.4</v>
      </c>
      <c r="F10" s="6">
        <v>2.6</v>
      </c>
      <c r="G10" s="6">
        <f t="shared" si="0"/>
        <v>15</v>
      </c>
    </row>
    <row r="11" spans="1:7" x14ac:dyDescent="0.3">
      <c r="A11" s="5" t="s">
        <v>15</v>
      </c>
      <c r="B11" s="7" t="s">
        <v>7</v>
      </c>
      <c r="C11" s="9">
        <v>45456</v>
      </c>
      <c r="D11" s="5" t="s">
        <v>16</v>
      </c>
      <c r="E11" s="6">
        <v>3.22</v>
      </c>
      <c r="F11" s="6">
        <v>0.68</v>
      </c>
      <c r="G11" s="6">
        <f t="shared" si="0"/>
        <v>3.9000000000000004</v>
      </c>
    </row>
    <row r="12" spans="1:7" x14ac:dyDescent="0.3">
      <c r="A12" s="5" t="s">
        <v>26</v>
      </c>
      <c r="B12" s="7" t="s">
        <v>31</v>
      </c>
      <c r="C12" s="9">
        <v>45540</v>
      </c>
      <c r="D12" s="5" t="s">
        <v>14</v>
      </c>
      <c r="E12" s="6">
        <v>1.1599999999999999</v>
      </c>
      <c r="F12" s="6">
        <v>0.24</v>
      </c>
      <c r="G12" s="6">
        <f t="shared" si="0"/>
        <v>1.4</v>
      </c>
    </row>
    <row r="13" spans="1:7" x14ac:dyDescent="0.3">
      <c r="A13" s="5" t="s">
        <v>17</v>
      </c>
      <c r="B13" s="7" t="s">
        <v>18</v>
      </c>
      <c r="C13" s="9">
        <v>45645</v>
      </c>
      <c r="D13" s="5" t="s">
        <v>19</v>
      </c>
      <c r="E13" s="6">
        <v>100</v>
      </c>
      <c r="F13" s="6">
        <v>0</v>
      </c>
      <c r="G13" s="6">
        <f t="shared" si="0"/>
        <v>100</v>
      </c>
    </row>
    <row r="14" spans="1:7" x14ac:dyDescent="0.3">
      <c r="A14" s="5" t="s">
        <v>27</v>
      </c>
      <c r="B14" s="7" t="s">
        <v>28</v>
      </c>
      <c r="C14" s="9">
        <v>45646</v>
      </c>
      <c r="D14" s="5" t="s">
        <v>20</v>
      </c>
      <c r="E14" s="6">
        <v>41.84</v>
      </c>
      <c r="F14" s="6">
        <v>4.93</v>
      </c>
      <c r="G14" s="6">
        <f t="shared" si="0"/>
        <v>46.77</v>
      </c>
    </row>
    <row r="15" spans="1:7" x14ac:dyDescent="0.3">
      <c r="A15" s="5" t="s">
        <v>15</v>
      </c>
      <c r="B15" s="7" t="s">
        <v>7</v>
      </c>
      <c r="C15" s="9">
        <v>45630</v>
      </c>
      <c r="D15" s="5" t="s">
        <v>16</v>
      </c>
      <c r="E15" s="6">
        <v>16.12</v>
      </c>
      <c r="F15" s="6">
        <v>3.38</v>
      </c>
      <c r="G15" s="6">
        <f t="shared" si="0"/>
        <v>19.5</v>
      </c>
    </row>
    <row r="16" spans="1:7" x14ac:dyDescent="0.3">
      <c r="A16" s="5" t="s">
        <v>15</v>
      </c>
      <c r="B16" s="7" t="s">
        <v>7</v>
      </c>
      <c r="C16" s="9">
        <v>45593</v>
      </c>
      <c r="D16" s="5" t="s">
        <v>16</v>
      </c>
      <c r="E16" s="6">
        <v>3.22</v>
      </c>
      <c r="F16" s="6">
        <v>0.68</v>
      </c>
      <c r="G16" s="6">
        <f t="shared" si="0"/>
        <v>3.9000000000000004</v>
      </c>
    </row>
    <row r="17" spans="1:7" x14ac:dyDescent="0.3">
      <c r="A17" s="5" t="s">
        <v>10</v>
      </c>
      <c r="B17" s="7" t="s">
        <v>11</v>
      </c>
      <c r="C17" s="9">
        <v>45637</v>
      </c>
      <c r="D17" s="5" t="s">
        <v>29</v>
      </c>
      <c r="E17" s="6">
        <v>4.87</v>
      </c>
      <c r="F17" s="6">
        <v>0</v>
      </c>
      <c r="G17" s="6">
        <f t="shared" si="0"/>
        <v>4.87</v>
      </c>
    </row>
  </sheetData>
  <sortState xmlns:xlrd2="http://schemas.microsoft.com/office/spreadsheetml/2017/richdata2" ref="A2:G12">
    <sortCondition ref="A2:A12"/>
  </sortState>
  <phoneticPr fontId="2" type="noConversion"/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2025-01-15T09:56:54Z</dcterms:created>
  <dcterms:modified xsi:type="dcterms:W3CDTF">2025-01-15T09:56:59Z</dcterms:modified>
  <cp:category/>
  <cp:contentStatus/>
</cp:coreProperties>
</file>