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8_{CD7120AD-3F29-4C49-A654-A0479FC1C5A6}" xr6:coauthVersionLast="47" xr6:coauthVersionMax="47" xr10:uidLastSave="{00000000-0000-0000-0000-000000000000}"/>
  <bookViews>
    <workbookView xWindow="-108" yWindow="-108" windowWidth="23256" windowHeight="12456" xr2:uid="{D9C6A6AF-AD13-4548-914E-2431D3C968F2}"/>
  </bookViews>
  <sheets>
    <sheet name="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G19" i="1"/>
  <c r="G27" i="1"/>
  <c r="G18" i="1"/>
  <c r="G32" i="1"/>
  <c r="F31" i="1"/>
  <c r="G31" i="1" s="1"/>
  <c r="G2" i="1"/>
  <c r="G22" i="1"/>
  <c r="G3" i="1"/>
  <c r="G29" i="1"/>
  <c r="G25" i="1"/>
  <c r="G28" i="1"/>
  <c r="G12" i="1"/>
  <c r="G13" i="1"/>
  <c r="G14" i="1"/>
  <c r="G15" i="1"/>
  <c r="G26" i="1"/>
  <c r="G16" i="1"/>
  <c r="G23" i="1"/>
  <c r="G17" i="1"/>
  <c r="G5" i="1"/>
  <c r="G6" i="1"/>
  <c r="G7" i="1"/>
  <c r="G20" i="1"/>
  <c r="G30" i="1"/>
  <c r="G8" i="1"/>
  <c r="G9" i="1"/>
  <c r="G10" i="1"/>
  <c r="G11" i="1"/>
  <c r="G21" i="1"/>
  <c r="G24" i="1"/>
</calcChain>
</file>

<file path=xl/sharedStrings.xml><?xml version="1.0" encoding="utf-8"?>
<sst xmlns="http://schemas.openxmlformats.org/spreadsheetml/2006/main" count="99" uniqueCount="40">
  <si>
    <t>Proveedor</t>
  </si>
  <si>
    <t>NIF</t>
  </si>
  <si>
    <t>Fecha</t>
  </si>
  <si>
    <t>Concepto</t>
  </si>
  <si>
    <t>Base imponible</t>
  </si>
  <si>
    <t>IVA</t>
  </si>
  <si>
    <t>Total con IVA</t>
  </si>
  <si>
    <t>J98961469</t>
  </si>
  <si>
    <t>Suministro papelería</t>
  </si>
  <si>
    <t>Shun Da</t>
  </si>
  <si>
    <t>A82037292</t>
  </si>
  <si>
    <t>Suminitro hervidor agua</t>
  </si>
  <si>
    <t>Media Markt Saturn, S.A.</t>
  </si>
  <si>
    <t>Ferretería Bassot, S.L.</t>
  </si>
  <si>
    <t>Servicio copia de llaves</t>
  </si>
  <si>
    <t>Itelsa Hermanos SC</t>
  </si>
  <si>
    <t>Suministro material oficina</t>
  </si>
  <si>
    <t>Abacus SCCL</t>
  </si>
  <si>
    <t>F08226714</t>
  </si>
  <si>
    <t>Suministro tarjeta regalo</t>
  </si>
  <si>
    <t>Sociedad Estatal de Correos y Telégrafos S.A.</t>
  </si>
  <si>
    <t>A83052407</t>
  </si>
  <si>
    <t>Servicio correo</t>
  </si>
  <si>
    <t>Cespedes Electronica S.L.</t>
  </si>
  <si>
    <t>B96214689</t>
  </si>
  <si>
    <t>Suministro megáfono</t>
  </si>
  <si>
    <t>Óscar Orellana López</t>
  </si>
  <si>
    <t>***5389**</t>
  </si>
  <si>
    <t>Mercadona S.A.</t>
  </si>
  <si>
    <t>A46103834</t>
  </si>
  <si>
    <t>Suministro material alimentación</t>
  </si>
  <si>
    <t>Multiservicios Bolinches</t>
  </si>
  <si>
    <t>B97045124</t>
  </si>
  <si>
    <t>Suministro cinta</t>
  </si>
  <si>
    <t>Suministro pilas</t>
  </si>
  <si>
    <t>Suministro pilar</t>
  </si>
  <si>
    <t>Distribuidores Automáticos Vending S.L.</t>
  </si>
  <si>
    <t>Suministro agua</t>
  </si>
  <si>
    <t>B08378911</t>
  </si>
  <si>
    <t>**6043***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</si>
</sst>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E377-EE8F-48FE-A5F9-64204E8B1928}">
  <sheetPr>
    <pageSetUpPr fitToPage="1"/>
  </sheetPr>
  <dimension ref="A1:G51"/>
  <sheetViews>
    <sheetView tabSelected="1" workbookViewId="0">
      <selection activeCell="D32" sqref="D32"/>
    </sheetView>
  </sheetViews>
  <sheetFormatPr baseColWidth="10" defaultColWidth="11.44140625" defaultRowHeight="14.4" x14ac:dyDescent="0.3"/>
  <cols>
    <col min="1" max="1" width="39.5546875" customWidth="1"/>
    <col min="2" max="2" width="13.5546875" style="8" customWidth="1"/>
    <col min="3" max="3" width="11.44140625" style="8"/>
    <col min="4" max="4" width="35.33203125" customWidth="1"/>
    <col min="5" max="5" width="15.109375" style="4" customWidth="1"/>
    <col min="6" max="6" width="11.5546875" style="4"/>
    <col min="7" max="7" width="13" style="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5" t="s">
        <v>17</v>
      </c>
      <c r="B2" s="7" t="s">
        <v>18</v>
      </c>
      <c r="C2" s="9">
        <v>45782</v>
      </c>
      <c r="D2" s="5" t="s">
        <v>19</v>
      </c>
      <c r="E2" s="6">
        <v>100</v>
      </c>
      <c r="F2" s="6">
        <v>0</v>
      </c>
      <c r="G2" s="6">
        <f>E2+F2</f>
        <v>100</v>
      </c>
    </row>
    <row r="3" spans="1:7" x14ac:dyDescent="0.3">
      <c r="A3" s="5" t="s">
        <v>23</v>
      </c>
      <c r="B3" s="7" t="s">
        <v>24</v>
      </c>
      <c r="C3" s="9">
        <v>45769</v>
      </c>
      <c r="D3" s="5" t="s">
        <v>25</v>
      </c>
      <c r="E3" s="6">
        <v>45.6</v>
      </c>
      <c r="F3" s="6">
        <v>9.58</v>
      </c>
      <c r="G3" s="6">
        <f>E3+F3</f>
        <v>55.18</v>
      </c>
    </row>
    <row r="4" spans="1:7" x14ac:dyDescent="0.3">
      <c r="A4" s="5" t="s">
        <v>36</v>
      </c>
      <c r="B4" s="7" t="s">
        <v>38</v>
      </c>
      <c r="C4" s="9">
        <v>45842</v>
      </c>
      <c r="D4" s="5" t="s">
        <v>37</v>
      </c>
      <c r="E4" s="6">
        <v>5.78</v>
      </c>
      <c r="F4" s="6">
        <v>1.22</v>
      </c>
      <c r="G4" s="6">
        <f>E4+F4</f>
        <v>7</v>
      </c>
    </row>
    <row r="5" spans="1:7" x14ac:dyDescent="0.3">
      <c r="A5" s="5" t="s">
        <v>13</v>
      </c>
      <c r="B5" s="7" t="s">
        <v>32</v>
      </c>
      <c r="C5" s="9">
        <v>45713</v>
      </c>
      <c r="D5" s="5" t="s">
        <v>14</v>
      </c>
      <c r="E5" s="6">
        <v>9.67</v>
      </c>
      <c r="F5" s="6">
        <v>2.0299999999999998</v>
      </c>
      <c r="G5" s="6">
        <f>E5+F5</f>
        <v>11.7</v>
      </c>
    </row>
    <row r="6" spans="1:7" x14ac:dyDescent="0.3">
      <c r="A6" s="5" t="s">
        <v>13</v>
      </c>
      <c r="B6" s="7" t="s">
        <v>32</v>
      </c>
      <c r="C6" s="9">
        <v>45691</v>
      </c>
      <c r="D6" s="5" t="s">
        <v>14</v>
      </c>
      <c r="E6" s="6">
        <v>3.22</v>
      </c>
      <c r="F6" s="6">
        <v>0.68</v>
      </c>
      <c r="G6" s="6">
        <f>E6+F6</f>
        <v>3.9000000000000004</v>
      </c>
    </row>
    <row r="7" spans="1:7" x14ac:dyDescent="0.3">
      <c r="A7" s="5" t="s">
        <v>13</v>
      </c>
      <c r="B7" s="7" t="s">
        <v>32</v>
      </c>
      <c r="C7" s="9">
        <v>45694</v>
      </c>
      <c r="D7" s="5" t="s">
        <v>14</v>
      </c>
      <c r="E7" s="6">
        <v>3.22</v>
      </c>
      <c r="F7" s="6">
        <v>0.68</v>
      </c>
      <c r="G7" s="6">
        <f>E7+F7</f>
        <v>3.9000000000000004</v>
      </c>
    </row>
    <row r="8" spans="1:7" x14ac:dyDescent="0.3">
      <c r="A8" s="5" t="s">
        <v>13</v>
      </c>
      <c r="B8" s="7" t="s">
        <v>32</v>
      </c>
      <c r="C8" s="9">
        <v>45686</v>
      </c>
      <c r="D8" s="5" t="s">
        <v>14</v>
      </c>
      <c r="E8" s="6">
        <v>1.61</v>
      </c>
      <c r="F8" s="6">
        <v>0.34</v>
      </c>
      <c r="G8" s="6">
        <f>E8+F8</f>
        <v>1.9500000000000002</v>
      </c>
    </row>
    <row r="9" spans="1:7" x14ac:dyDescent="0.3">
      <c r="A9" s="5" t="s">
        <v>13</v>
      </c>
      <c r="B9" s="7" t="s">
        <v>32</v>
      </c>
      <c r="C9" s="9">
        <v>45673</v>
      </c>
      <c r="D9" s="5" t="s">
        <v>14</v>
      </c>
      <c r="E9" s="6">
        <v>1.61</v>
      </c>
      <c r="F9" s="6">
        <v>0.34</v>
      </c>
      <c r="G9" s="6">
        <f>E9+F9</f>
        <v>1.9500000000000002</v>
      </c>
    </row>
    <row r="10" spans="1:7" x14ac:dyDescent="0.3">
      <c r="A10" s="5" t="s">
        <v>13</v>
      </c>
      <c r="B10" s="7" t="s">
        <v>32</v>
      </c>
      <c r="C10" s="9">
        <v>45740</v>
      </c>
      <c r="D10" s="5" t="s">
        <v>14</v>
      </c>
      <c r="E10" s="6">
        <v>4.83</v>
      </c>
      <c r="F10" s="6">
        <v>1.02</v>
      </c>
      <c r="G10" s="6">
        <f>E10+F10</f>
        <v>5.85</v>
      </c>
    </row>
    <row r="11" spans="1:7" x14ac:dyDescent="0.3">
      <c r="A11" s="5" t="s">
        <v>13</v>
      </c>
      <c r="B11" s="7" t="s">
        <v>32</v>
      </c>
      <c r="C11" s="9">
        <v>45726</v>
      </c>
      <c r="D11" s="5" t="s">
        <v>14</v>
      </c>
      <c r="E11" s="6">
        <v>6.45</v>
      </c>
      <c r="F11" s="6">
        <v>1.35</v>
      </c>
      <c r="G11" s="6">
        <f>E11+F11</f>
        <v>7.8000000000000007</v>
      </c>
    </row>
    <row r="12" spans="1:7" x14ac:dyDescent="0.3">
      <c r="A12" s="5" t="s">
        <v>13</v>
      </c>
      <c r="B12" s="7" t="s">
        <v>32</v>
      </c>
      <c r="C12" s="9">
        <v>45762</v>
      </c>
      <c r="D12" s="5" t="s">
        <v>33</v>
      </c>
      <c r="E12" s="6">
        <v>5.95</v>
      </c>
      <c r="F12" s="6">
        <v>1.25</v>
      </c>
      <c r="G12" s="6">
        <f>E12+F12</f>
        <v>7.2</v>
      </c>
    </row>
    <row r="13" spans="1:7" x14ac:dyDescent="0.3">
      <c r="A13" s="5" t="s">
        <v>13</v>
      </c>
      <c r="B13" s="7" t="s">
        <v>32</v>
      </c>
      <c r="C13" s="9">
        <v>45764</v>
      </c>
      <c r="D13" s="5" t="s">
        <v>14</v>
      </c>
      <c r="E13" s="6">
        <v>4.83</v>
      </c>
      <c r="F13" s="6">
        <v>1.02</v>
      </c>
      <c r="G13" s="6">
        <f>E13+F13</f>
        <v>5.85</v>
      </c>
    </row>
    <row r="14" spans="1:7" x14ac:dyDescent="0.3">
      <c r="A14" s="5" t="s">
        <v>13</v>
      </c>
      <c r="B14" s="7" t="s">
        <v>32</v>
      </c>
      <c r="C14" s="9">
        <v>45763</v>
      </c>
      <c r="D14" s="5" t="s">
        <v>14</v>
      </c>
      <c r="E14" s="6">
        <v>4.83</v>
      </c>
      <c r="F14" s="6">
        <v>1.02</v>
      </c>
      <c r="G14" s="6">
        <f>E14+F14</f>
        <v>5.85</v>
      </c>
    </row>
    <row r="15" spans="1:7" x14ac:dyDescent="0.3">
      <c r="A15" s="5" t="s">
        <v>13</v>
      </c>
      <c r="B15" s="7" t="s">
        <v>32</v>
      </c>
      <c r="C15" s="9">
        <v>45776</v>
      </c>
      <c r="D15" s="5" t="s">
        <v>34</v>
      </c>
      <c r="E15" s="6">
        <v>6.61</v>
      </c>
      <c r="F15" s="6">
        <v>1.39</v>
      </c>
      <c r="G15" s="6">
        <f>E15+F15</f>
        <v>8</v>
      </c>
    </row>
    <row r="16" spans="1:7" x14ac:dyDescent="0.3">
      <c r="A16" s="5" t="s">
        <v>13</v>
      </c>
      <c r="B16" s="7" t="s">
        <v>32</v>
      </c>
      <c r="C16" s="9">
        <v>45919</v>
      </c>
      <c r="D16" s="5" t="s">
        <v>14</v>
      </c>
      <c r="E16" s="6">
        <v>5.45</v>
      </c>
      <c r="F16" s="6">
        <v>1.1499999999999999</v>
      </c>
      <c r="G16" s="6">
        <f>E16+F16</f>
        <v>6.6</v>
      </c>
    </row>
    <row r="17" spans="1:7" x14ac:dyDescent="0.3">
      <c r="A17" s="5" t="s">
        <v>13</v>
      </c>
      <c r="B17" s="7" t="s">
        <v>32</v>
      </c>
      <c r="C17" s="9">
        <v>45917</v>
      </c>
      <c r="D17" s="5" t="s">
        <v>14</v>
      </c>
      <c r="E17" s="6">
        <v>9.09</v>
      </c>
      <c r="F17" s="6">
        <v>1.91</v>
      </c>
      <c r="G17" s="6">
        <f>E17+F17</f>
        <v>11</v>
      </c>
    </row>
    <row r="18" spans="1:7" x14ac:dyDescent="0.3">
      <c r="A18" s="5" t="s">
        <v>13</v>
      </c>
      <c r="B18" s="7" t="s">
        <v>32</v>
      </c>
      <c r="C18" s="9">
        <v>45964</v>
      </c>
      <c r="D18" s="5" t="s">
        <v>34</v>
      </c>
      <c r="E18" s="6">
        <v>6.45</v>
      </c>
      <c r="F18" s="6">
        <v>1.35</v>
      </c>
      <c r="G18" s="6">
        <f>E18+F18</f>
        <v>7.8000000000000007</v>
      </c>
    </row>
    <row r="19" spans="1:7" x14ac:dyDescent="0.3">
      <c r="A19" s="5" t="s">
        <v>13</v>
      </c>
      <c r="B19" s="7" t="s">
        <v>32</v>
      </c>
      <c r="C19" s="9">
        <v>45959</v>
      </c>
      <c r="D19" s="5" t="s">
        <v>14</v>
      </c>
      <c r="E19" s="6">
        <v>4.13</v>
      </c>
      <c r="F19" s="6">
        <v>0.87</v>
      </c>
      <c r="G19" s="6">
        <f>E19+F19</f>
        <v>5</v>
      </c>
    </row>
    <row r="20" spans="1:7" x14ac:dyDescent="0.3">
      <c r="A20" s="5" t="s">
        <v>15</v>
      </c>
      <c r="B20" s="7" t="s">
        <v>7</v>
      </c>
      <c r="C20" s="9">
        <v>45729</v>
      </c>
      <c r="D20" s="5" t="s">
        <v>8</v>
      </c>
      <c r="E20" s="6">
        <v>2.48</v>
      </c>
      <c r="F20" s="6">
        <v>0.52</v>
      </c>
      <c r="G20" s="6">
        <f>E20+F20</f>
        <v>3</v>
      </c>
    </row>
    <row r="21" spans="1:7" x14ac:dyDescent="0.3">
      <c r="A21" s="5" t="s">
        <v>15</v>
      </c>
      <c r="B21" s="7" t="s">
        <v>7</v>
      </c>
      <c r="C21" s="9">
        <v>45691</v>
      </c>
      <c r="D21" s="5" t="s">
        <v>8</v>
      </c>
      <c r="E21" s="6">
        <v>2.48</v>
      </c>
      <c r="F21" s="6">
        <v>0.52</v>
      </c>
      <c r="G21" s="6">
        <f>E21+F21</f>
        <v>3</v>
      </c>
    </row>
    <row r="22" spans="1:7" x14ac:dyDescent="0.3">
      <c r="A22" s="5" t="s">
        <v>15</v>
      </c>
      <c r="B22" s="7" t="s">
        <v>7</v>
      </c>
      <c r="C22" s="9">
        <v>45785</v>
      </c>
      <c r="D22" s="5" t="s">
        <v>8</v>
      </c>
      <c r="E22" s="6">
        <v>53.38</v>
      </c>
      <c r="F22" s="6">
        <v>11.21</v>
      </c>
      <c r="G22" s="6">
        <f>E22+F22</f>
        <v>64.59</v>
      </c>
    </row>
    <row r="23" spans="1:7" x14ac:dyDescent="0.3">
      <c r="A23" s="5" t="s">
        <v>15</v>
      </c>
      <c r="B23" s="7" t="s">
        <v>7</v>
      </c>
      <c r="C23" s="9">
        <v>45936</v>
      </c>
      <c r="D23" s="5" t="s">
        <v>8</v>
      </c>
      <c r="E23" s="6">
        <v>9.7899999999999991</v>
      </c>
      <c r="F23" s="6">
        <v>2.06</v>
      </c>
      <c r="G23" s="6">
        <f>E23+F23</f>
        <v>11.85</v>
      </c>
    </row>
    <row r="24" spans="1:7" x14ac:dyDescent="0.3">
      <c r="A24" s="5" t="s">
        <v>12</v>
      </c>
      <c r="B24" s="7" t="s">
        <v>10</v>
      </c>
      <c r="C24" s="9">
        <v>45714</v>
      </c>
      <c r="D24" s="5" t="s">
        <v>11</v>
      </c>
      <c r="E24" s="6">
        <v>20.65</v>
      </c>
      <c r="F24" s="6">
        <v>4.34</v>
      </c>
      <c r="G24" s="6">
        <f>E24+F24</f>
        <v>24.99</v>
      </c>
    </row>
    <row r="25" spans="1:7" x14ac:dyDescent="0.3">
      <c r="A25" s="5" t="s">
        <v>28</v>
      </c>
      <c r="B25" s="7" t="s">
        <v>29</v>
      </c>
      <c r="C25" s="9">
        <v>45764</v>
      </c>
      <c r="D25" s="5" t="s">
        <v>30</v>
      </c>
      <c r="E25" s="6">
        <v>1.78</v>
      </c>
      <c r="F25" s="6">
        <v>0.37</v>
      </c>
      <c r="G25" s="6">
        <f>E25+F25</f>
        <v>2.15</v>
      </c>
    </row>
    <row r="26" spans="1:7" x14ac:dyDescent="0.3">
      <c r="A26" s="5" t="s">
        <v>28</v>
      </c>
      <c r="B26" s="7" t="s">
        <v>29</v>
      </c>
      <c r="C26" s="9">
        <v>45916</v>
      </c>
      <c r="D26" s="5" t="s">
        <v>35</v>
      </c>
      <c r="E26" s="6">
        <v>2.81</v>
      </c>
      <c r="F26" s="6">
        <v>0.59</v>
      </c>
      <c r="G26" s="6">
        <f>E26+F26</f>
        <v>3.4</v>
      </c>
    </row>
    <row r="27" spans="1:7" x14ac:dyDescent="0.3">
      <c r="A27" s="5" t="s">
        <v>28</v>
      </c>
      <c r="B27" s="7" t="s">
        <v>29</v>
      </c>
      <c r="C27" s="9">
        <v>45958</v>
      </c>
      <c r="D27" s="5" t="s">
        <v>34</v>
      </c>
      <c r="E27" s="6">
        <v>9.83</v>
      </c>
      <c r="F27" s="6">
        <v>2.0699999999999998</v>
      </c>
      <c r="G27" s="6">
        <f>E27+F27</f>
        <v>11.9</v>
      </c>
    </row>
    <row r="28" spans="1:7" x14ac:dyDescent="0.3">
      <c r="A28" s="5" t="s">
        <v>31</v>
      </c>
      <c r="B28" s="7"/>
      <c r="C28" s="9">
        <v>45798</v>
      </c>
      <c r="D28" s="5" t="s">
        <v>14</v>
      </c>
      <c r="E28" s="6">
        <v>1.65</v>
      </c>
      <c r="F28" s="6">
        <v>0.35</v>
      </c>
      <c r="G28" s="6">
        <f>E28+F28</f>
        <v>2</v>
      </c>
    </row>
    <row r="29" spans="1:7" x14ac:dyDescent="0.3">
      <c r="A29" s="5" t="s">
        <v>26</v>
      </c>
      <c r="B29" s="7" t="s">
        <v>27</v>
      </c>
      <c r="C29" s="9">
        <v>45764</v>
      </c>
      <c r="D29" s="5" t="s">
        <v>14</v>
      </c>
      <c r="E29" s="6">
        <v>5.37</v>
      </c>
      <c r="F29" s="6">
        <v>1.1299999999999999</v>
      </c>
      <c r="G29" s="6">
        <f>E29+F29</f>
        <v>6.5</v>
      </c>
    </row>
    <row r="30" spans="1:7" x14ac:dyDescent="0.3">
      <c r="A30" s="5" t="s">
        <v>9</v>
      </c>
      <c r="B30" s="7" t="s">
        <v>39</v>
      </c>
      <c r="C30" s="9">
        <v>45729</v>
      </c>
      <c r="D30" s="5" t="s">
        <v>16</v>
      </c>
      <c r="E30" s="6">
        <v>5.79</v>
      </c>
      <c r="F30" s="6">
        <v>1.21</v>
      </c>
      <c r="G30" s="6">
        <f>E30+F30</f>
        <v>7</v>
      </c>
    </row>
    <row r="31" spans="1:7" x14ac:dyDescent="0.3">
      <c r="A31" s="5" t="s">
        <v>20</v>
      </c>
      <c r="B31" s="7" t="s">
        <v>21</v>
      </c>
      <c r="C31" s="9">
        <v>45789</v>
      </c>
      <c r="D31" s="5" t="s">
        <v>22</v>
      </c>
      <c r="E31" s="6">
        <v>29.71</v>
      </c>
      <c r="F31" s="6">
        <f>E31*0.21</f>
        <v>6.2390999999999996</v>
      </c>
      <c r="G31" s="6">
        <f>E31+F31</f>
        <v>35.949100000000001</v>
      </c>
    </row>
    <row r="32" spans="1:7" x14ac:dyDescent="0.3">
      <c r="A32" s="5" t="s">
        <v>20</v>
      </c>
      <c r="B32" s="7" t="s">
        <v>21</v>
      </c>
      <c r="C32" s="9">
        <v>45964</v>
      </c>
      <c r="D32" s="5" t="s">
        <v>22</v>
      </c>
      <c r="E32" s="6">
        <v>29.71</v>
      </c>
      <c r="F32" s="6">
        <v>6.24</v>
      </c>
      <c r="G32" s="6">
        <f>E32+F32</f>
        <v>35.950000000000003</v>
      </c>
    </row>
    <row r="33" spans="1:7" x14ac:dyDescent="0.3">
      <c r="A33" s="5"/>
      <c r="B33" s="7"/>
      <c r="C33" s="7"/>
      <c r="D33" s="5"/>
      <c r="E33" s="6"/>
      <c r="F33" s="6"/>
      <c r="G33" s="6"/>
    </row>
    <row r="34" spans="1:7" x14ac:dyDescent="0.3">
      <c r="A34" s="5"/>
      <c r="B34" s="7"/>
      <c r="C34" s="7"/>
      <c r="D34" s="5"/>
      <c r="E34" s="6"/>
      <c r="F34" s="6"/>
      <c r="G34" s="6"/>
    </row>
    <row r="35" spans="1:7" x14ac:dyDescent="0.3">
      <c r="A35" s="5"/>
      <c r="B35" s="7"/>
      <c r="C35" s="7"/>
      <c r="D35" s="5"/>
      <c r="E35" s="6"/>
      <c r="F35" s="6"/>
      <c r="G35" s="6"/>
    </row>
    <row r="36" spans="1:7" x14ac:dyDescent="0.3">
      <c r="A36" s="5"/>
      <c r="B36" s="7"/>
      <c r="C36" s="7"/>
      <c r="D36" s="5"/>
      <c r="E36" s="6"/>
      <c r="F36" s="6"/>
      <c r="G36" s="6"/>
    </row>
    <row r="37" spans="1:7" x14ac:dyDescent="0.3">
      <c r="A37" s="5"/>
      <c r="B37" s="7"/>
      <c r="C37" s="7"/>
      <c r="D37" s="5"/>
      <c r="E37" s="6"/>
      <c r="F37" s="6"/>
      <c r="G37" s="6"/>
    </row>
    <row r="38" spans="1:7" x14ac:dyDescent="0.3">
      <c r="A38" s="5"/>
      <c r="B38" s="7"/>
      <c r="C38" s="7"/>
      <c r="D38" s="5"/>
      <c r="E38" s="6"/>
      <c r="F38" s="6"/>
      <c r="G38" s="6"/>
    </row>
    <row r="39" spans="1:7" x14ac:dyDescent="0.3">
      <c r="A39" s="5"/>
      <c r="B39" s="7"/>
      <c r="C39" s="7"/>
      <c r="D39" s="5"/>
      <c r="E39" s="6"/>
      <c r="F39" s="6"/>
      <c r="G39" s="6"/>
    </row>
    <row r="40" spans="1:7" x14ac:dyDescent="0.3">
      <c r="A40" s="5"/>
      <c r="B40" s="7"/>
      <c r="C40" s="7"/>
      <c r="D40" s="5"/>
      <c r="E40" s="6"/>
      <c r="F40" s="6"/>
      <c r="G40" s="6"/>
    </row>
    <row r="41" spans="1:7" x14ac:dyDescent="0.3">
      <c r="A41" s="5"/>
      <c r="B41" s="7"/>
      <c r="C41" s="7"/>
      <c r="D41" s="5"/>
      <c r="E41" s="6"/>
      <c r="F41" s="6"/>
      <c r="G41" s="6"/>
    </row>
    <row r="42" spans="1:7" x14ac:dyDescent="0.3">
      <c r="A42" s="5"/>
      <c r="B42" s="7"/>
      <c r="C42" s="7"/>
      <c r="D42" s="5"/>
      <c r="E42" s="6"/>
      <c r="F42" s="6"/>
      <c r="G42" s="6"/>
    </row>
    <row r="43" spans="1:7" x14ac:dyDescent="0.3">
      <c r="A43" s="5"/>
      <c r="B43" s="7"/>
      <c r="C43" s="7"/>
      <c r="D43" s="5"/>
      <c r="E43" s="6"/>
      <c r="F43" s="6"/>
      <c r="G43" s="6"/>
    </row>
    <row r="44" spans="1:7" x14ac:dyDescent="0.3">
      <c r="A44" s="5"/>
      <c r="B44" s="7"/>
      <c r="C44" s="7"/>
      <c r="D44" s="5"/>
      <c r="E44" s="6"/>
      <c r="F44" s="6"/>
      <c r="G44" s="6"/>
    </row>
    <row r="45" spans="1:7" x14ac:dyDescent="0.3">
      <c r="A45" s="5"/>
      <c r="B45" s="7"/>
      <c r="C45" s="7"/>
      <c r="D45" s="5"/>
      <c r="E45" s="6"/>
      <c r="F45" s="6"/>
      <c r="G45" s="6"/>
    </row>
    <row r="46" spans="1:7" x14ac:dyDescent="0.3">
      <c r="A46" s="5"/>
      <c r="B46" s="7"/>
      <c r="C46" s="7"/>
      <c r="D46" s="5"/>
      <c r="E46" s="6"/>
      <c r="F46" s="6"/>
      <c r="G46" s="6"/>
    </row>
    <row r="47" spans="1:7" x14ac:dyDescent="0.3">
      <c r="A47" s="5"/>
      <c r="B47" s="7"/>
      <c r="C47" s="7"/>
      <c r="D47" s="5"/>
      <c r="E47" s="6"/>
      <c r="F47" s="6"/>
      <c r="G47" s="6"/>
    </row>
    <row r="48" spans="1:7" x14ac:dyDescent="0.3">
      <c r="A48" s="5"/>
      <c r="B48" s="7"/>
      <c r="C48" s="7"/>
      <c r="D48" s="5"/>
      <c r="E48" s="6"/>
      <c r="F48" s="6"/>
      <c r="G48" s="6"/>
    </row>
    <row r="49" spans="1:7" x14ac:dyDescent="0.3">
      <c r="A49" s="5"/>
      <c r="B49" s="7"/>
      <c r="C49" s="7"/>
      <c r="D49" s="5"/>
      <c r="E49" s="6"/>
      <c r="F49" s="6"/>
      <c r="G49" s="6"/>
    </row>
    <row r="50" spans="1:7" x14ac:dyDescent="0.3">
      <c r="A50" s="5"/>
      <c r="B50" s="7"/>
      <c r="C50" s="7"/>
      <c r="D50" s="5"/>
      <c r="E50" s="6"/>
      <c r="F50" s="6"/>
      <c r="G50" s="6"/>
    </row>
    <row r="51" spans="1:7" x14ac:dyDescent="0.3">
      <c r="A51" s="5"/>
      <c r="B51" s="7"/>
      <c r="C51" s="7"/>
      <c r="D51" s="5"/>
      <c r="E51" s="6"/>
      <c r="F51" s="6"/>
      <c r="G51" s="6"/>
    </row>
  </sheetData>
  <sortState xmlns:xlrd2="http://schemas.microsoft.com/office/spreadsheetml/2017/richdata2" ref="A2:G32">
    <sortCondition ref="A2:A32"/>
  </sortState>
  <phoneticPr fontId="2" type="noConversion"/>
  <pageMargins left="0.7" right="0.7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4682bb-9020-46e5-811a-b60735b292df" xsi:nil="true"/>
    <lcf76f155ced4ddcb4097134ff3c332f xmlns="68b3d08d-4b31-4513-bfb6-3f66b1cd1f1f">
      <Terms xmlns="http://schemas.microsoft.com/office/infopath/2007/PartnerControls"/>
    </lcf76f155ced4ddcb4097134ff3c332f>
    <nab21331cc4a4364b301d765f55ba072 xmlns="68b3d08d-4b31-4513-bfb6-3f66b1cd1f1f">
      <Terms xmlns="http://schemas.microsoft.com/office/infopath/2007/PartnerControls"/>
    </nab21331cc4a4364b301d765f55ba072>
    <kba40cf37f0c49f68a7108961334dfda xmlns="68b3d08d-4b31-4513-bfb6-3f66b1cd1f1f">
      <Terms xmlns="http://schemas.microsoft.com/office/infopath/2007/PartnerControls"/>
    </kba40cf37f0c49f68a7108961334dfd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4091ABF053694E8630C2A8E884B4EF" ma:contentTypeVersion="18" ma:contentTypeDescription="Crear nuevo documento." ma:contentTypeScope="" ma:versionID="e8245ff3d4740685c7d9183a78c8e427">
  <xsd:schema xmlns:xsd="http://www.w3.org/2001/XMLSchema" xmlns:xs="http://www.w3.org/2001/XMLSchema" xmlns:p="http://schemas.microsoft.com/office/2006/metadata/properties" xmlns:ns2="68b3d08d-4b31-4513-bfb6-3f66b1cd1f1f" xmlns:ns3="da4682bb-9020-46e5-811a-b60735b292df" targetNamespace="http://schemas.microsoft.com/office/2006/metadata/properties" ma:root="true" ma:fieldsID="52efdbce051f92111490c7c7efccb3d6" ns2:_="" ns3:_="">
    <xsd:import namespace="68b3d08d-4b31-4513-bfb6-3f66b1cd1f1f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kba40cf37f0c49f68a7108961334dfda" minOccurs="0"/>
                <xsd:element ref="ns3:TaxCatchAll" minOccurs="0"/>
                <xsd:element ref="ns2:nab21331cc4a4364b301d765f55ba072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d08d-4b31-4513-bfb6-3f66b1cd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ba40cf37f0c49f68a7108961334dfda" ma:index="16" nillable="true" ma:taxonomy="true" ma:internalName="kba40cf37f0c49f68a7108961334dfda" ma:taxonomyFieldName="Tipo_x0020_doc_x002e_" ma:displayName="Tipo doc." ma:readOnly="false" ma:default="" ma:fieldId="{4ba40cf3-7f0c-49f6-8a71-08961334dfda}" ma:sspId="abb215ee-4891-4bff-86d4-e721d6ee162e" ma:termSetId="a142cbfa-35a8-4e32-8353-b390563e1628" ma:anchorId="29d66b81-bbcb-4906-98c7-78577c23f803" ma:open="false" ma:isKeyword="false">
      <xsd:complexType>
        <xsd:sequence>
          <xsd:element ref="pc:Terms" minOccurs="0" maxOccurs="1"/>
        </xsd:sequence>
      </xsd:complexType>
    </xsd:element>
    <xsd:element name="nab21331cc4a4364b301d765f55ba072" ma:index="19" nillable="true" ma:taxonomy="true" ma:internalName="nab21331cc4a4364b301d765f55ba072" ma:taxonomyFieldName="A_x00f1_o" ma:displayName="Año" ma:default="" ma:fieldId="{7ab21331-cc4a-4364-b301-d765f55ba072}" ma:sspId="abb215ee-4891-4bff-86d4-e721d6ee162e" ma:termSetId="812c6438-5e8a-4032-b943-1dd2a9c16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09bcf5-9774-4bea-8554-03aa324ab581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333099-5200-452F-97BA-0839759B597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68b3d08d-4b31-4513-bfb6-3f66b1cd1f1f"/>
    <ds:schemaRef ds:uri="http://purl.org/dc/terms/"/>
    <ds:schemaRef ds:uri="http://schemas.microsoft.com/office/2006/metadata/properties"/>
    <ds:schemaRef ds:uri="http://schemas.microsoft.com/office/infopath/2007/PartnerControls"/>
    <ds:schemaRef ds:uri="da4682bb-9020-46e5-811a-b60735b292df"/>
  </ds:schemaRefs>
</ds:datastoreItem>
</file>

<file path=customXml/itemProps2.xml><?xml version="1.0" encoding="utf-8"?>
<ds:datastoreItem xmlns:ds="http://schemas.openxmlformats.org/officeDocument/2006/customXml" ds:itemID="{2652C94E-39C1-48F0-B96E-7817008EEE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7CEF92-ABB1-460F-AFAD-BEB0AE448E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3d08d-4b31-4513-bfb6-3f66b1cd1f1f"/>
    <ds:schemaRef ds:uri="da4682bb-9020-46e5-811a-b60735b292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cp:lastPrinted>2023-01-26T13:23:16Z</cp:lastPrinted>
  <dcterms:created xsi:type="dcterms:W3CDTF">2023-01-24T16:12:55Z</dcterms:created>
  <dcterms:modified xsi:type="dcterms:W3CDTF">2026-01-28T12:19:01Z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0x0101005F4091ABF053694E8630C2A8E884B4EF</vt:lpwstr>
  </property>
  <property fmtid="{D5CDD505-2E9C-101B-9397-08002B2CF9AE}" pid="3" name="MediaServiceImageTags">
    <vt:lpwstr/>
  </property>
  <property fmtid="{D5CDD505-2E9C-101B-9397-08002B2CF9AE}" pid="4" name="Año">
    <vt:lpwstr/>
  </property>
  <property fmtid="{D5CDD505-2E9C-101B-9397-08002B2CF9AE}" pid="5" name="Tipo doc.">
    <vt:lpwstr/>
  </property>
  <property fmtid="{D5CDD505-2E9C-101B-9397-08002B2CF9AE}" pid="6" name="Order">
    <vt:r8>138200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A_x00f1_o">
    <vt:lpwstr/>
  </property>
  <property fmtid="{D5CDD505-2E9C-101B-9397-08002B2CF9AE}" pid="14" name="Tipo_x0020_doc_x002e_">
    <vt:lpwstr/>
  </property>
</Properties>
</file>