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1" documentId="13_ncr:1_{E98DFF42-96C5-4AA9-8324-C18029CAE2C8}" xr6:coauthVersionLast="47" xr6:coauthVersionMax="47" xr10:uidLastSave="{DA6FF87F-A546-414F-A17C-6B0911B11625}"/>
  <bookViews>
    <workbookView xWindow="-108" yWindow="-108" windowWidth="23256" windowHeight="12456" xr2:uid="{00000000-000D-0000-FFFF-FFFF00000000}"/>
  </bookViews>
  <sheets>
    <sheet name="Lista expedien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G39" i="1"/>
  <c r="G36" i="1"/>
  <c r="G10" i="1"/>
  <c r="G8" i="1"/>
  <c r="G7" i="1"/>
  <c r="G22" i="1"/>
  <c r="G6" i="1"/>
  <c r="G33" i="1"/>
  <c r="G17" i="1"/>
  <c r="G3" i="1"/>
  <c r="G30" i="1"/>
  <c r="G28" i="1"/>
  <c r="G23" i="1"/>
  <c r="G37" i="1"/>
  <c r="G35" i="1"/>
  <c r="G21" i="1"/>
  <c r="G2" i="1"/>
  <c r="G47" i="1"/>
  <c r="G31" i="1"/>
  <c r="G38" i="1"/>
  <c r="G11" i="1"/>
  <c r="G44" i="1"/>
  <c r="G5" i="1"/>
  <c r="G18" i="1"/>
  <c r="G29" i="1"/>
  <c r="G20" i="1"/>
  <c r="G24" i="1"/>
  <c r="G25" i="1"/>
  <c r="G32" i="1"/>
  <c r="G26" i="1"/>
  <c r="G34" i="1"/>
  <c r="G4" i="1"/>
  <c r="G12" i="1"/>
  <c r="G9" i="1"/>
  <c r="G40" i="1"/>
  <c r="G13" i="1"/>
  <c r="G14" i="1"/>
  <c r="G45" i="1"/>
  <c r="G19" i="1"/>
  <c r="G27" i="1"/>
  <c r="G16" i="1"/>
  <c r="G15" i="1"/>
  <c r="G41" i="1"/>
  <c r="G46" i="1"/>
  <c r="G43" i="1"/>
</calcChain>
</file>

<file path=xl/sharedStrings.xml><?xml version="1.0" encoding="utf-8"?>
<sst xmlns="http://schemas.openxmlformats.org/spreadsheetml/2006/main" count="455" uniqueCount="304">
  <si>
    <t>Nº expediente</t>
  </si>
  <si>
    <t>Objeto</t>
  </si>
  <si>
    <t>Tipo contrato</t>
  </si>
  <si>
    <t>Fecha aprobación</t>
  </si>
  <si>
    <t>Importe adjudicado</t>
  </si>
  <si>
    <t>IVA</t>
  </si>
  <si>
    <t>Importe adjudicación incluido IVA</t>
  </si>
  <si>
    <t>Nombre proveedor</t>
  </si>
  <si>
    <t>CIF/NIF</t>
  </si>
  <si>
    <t>Duración</t>
  </si>
  <si>
    <t>AD24-0053</t>
  </si>
  <si>
    <t>Suministro tarjeta regalo</t>
  </si>
  <si>
    <t>Suministros</t>
  </si>
  <si>
    <t>0</t>
  </si>
  <si>
    <t>ABACUS, S COOP.CL</t>
  </si>
  <si>
    <t>F08226714</t>
  </si>
  <si>
    <t>AD24-0046</t>
  </si>
  <si>
    <t>Servicio de inspección</t>
  </si>
  <si>
    <t>Servicios</t>
  </si>
  <si>
    <t>59,85</t>
  </si>
  <si>
    <t>AB-AUCATEL INSPECCION Y CONTROL S.L.U.</t>
  </si>
  <si>
    <t>B63817191</t>
  </si>
  <si>
    <t>17/04/2024-31/12/2024</t>
  </si>
  <si>
    <t>AD24-0072</t>
  </si>
  <si>
    <t>Servicio de animación</t>
  </si>
  <si>
    <t>378,00</t>
  </si>
  <si>
    <t>AIRAM TECH, SL</t>
  </si>
  <si>
    <t>B02549350</t>
  </si>
  <si>
    <t>13/06/2024</t>
  </si>
  <si>
    <t>AD24-0060</t>
  </si>
  <si>
    <t>Servicios profesionales</t>
  </si>
  <si>
    <t>850,50</t>
  </si>
  <si>
    <t>ANTONIO NAVARRO SAIZ</t>
  </si>
  <si>
    <t>***2391**</t>
  </si>
  <si>
    <t>19/05/2024-18/05/20205</t>
  </si>
  <si>
    <t>AD24-0042</t>
  </si>
  <si>
    <t>Servicio consultoría y asistencia técnica</t>
  </si>
  <si>
    <t>10.500,00</t>
  </si>
  <si>
    <t>ASOCIACION VALENCIANA STARTUPS</t>
  </si>
  <si>
    <t>G98929110</t>
  </si>
  <si>
    <t>01/05/2024-31/12/2024</t>
  </si>
  <si>
    <t>AD24-0040</t>
  </si>
  <si>
    <t>Servicio agencia de viajes</t>
  </si>
  <si>
    <t>9,73</t>
  </si>
  <si>
    <t>AVORIS RETAIL DIVISION, S.L.</t>
  </si>
  <si>
    <t>B07012107</t>
  </si>
  <si>
    <t>AD24-0039</t>
  </si>
  <si>
    <t>Suministro material promocional</t>
  </si>
  <si>
    <t>1.314,60</t>
  </si>
  <si>
    <t>BENIJULIA, S.L.</t>
  </si>
  <si>
    <t>B40271165</t>
  </si>
  <si>
    <t>10/04/2024-28/04/2024</t>
  </si>
  <si>
    <t>AD24-0074</t>
  </si>
  <si>
    <t>Servicio de formación</t>
  </si>
  <si>
    <t>21,00</t>
  </si>
  <si>
    <t>CONSEJO GENERAL DE ECONOMISTAS</t>
  </si>
  <si>
    <t>Q2802130A</t>
  </si>
  <si>
    <t>06/06/2024-31/12/2024</t>
  </si>
  <si>
    <t>AD24-0038</t>
  </si>
  <si>
    <t xml:space="preserve">Servicio impresión </t>
  </si>
  <si>
    <t>187,30</t>
  </si>
  <si>
    <t>COPIES CLIXÉ, S.L.</t>
  </si>
  <si>
    <t>B96705769</t>
  </si>
  <si>
    <t>09/05/2024</t>
  </si>
  <si>
    <t>AD24-0057</t>
  </si>
  <si>
    <t>8,85</t>
  </si>
  <si>
    <t>20/05/2024</t>
  </si>
  <si>
    <t>AD24-0073</t>
  </si>
  <si>
    <t>Servicio de impresión</t>
  </si>
  <si>
    <t>2,33</t>
  </si>
  <si>
    <t>05/06/2024</t>
  </si>
  <si>
    <t>AD24-0076</t>
  </si>
  <si>
    <t>Sercicio de impresión</t>
  </si>
  <si>
    <t>3,26</t>
  </si>
  <si>
    <t>07/06/2024</t>
  </si>
  <si>
    <t>AD24-0077</t>
  </si>
  <si>
    <t xml:space="preserve">Servicio de impresión </t>
  </si>
  <si>
    <t>12,50</t>
  </si>
  <si>
    <t>AD24-0085</t>
  </si>
  <si>
    <t>11,79</t>
  </si>
  <si>
    <t>20/06/2024</t>
  </si>
  <si>
    <t>AD24-0084</t>
  </si>
  <si>
    <t>63,00</t>
  </si>
  <si>
    <t>DANIEL RAMON CALVO</t>
  </si>
  <si>
    <t>***0510**</t>
  </si>
  <si>
    <t>AD24-0044</t>
  </si>
  <si>
    <t>Servicio de desarrollo web</t>
  </si>
  <si>
    <t>25,20</t>
  </si>
  <si>
    <t>EPIGRAM DEVELOPMENT, S.L.</t>
  </si>
  <si>
    <t>B98764681</t>
  </si>
  <si>
    <t>17/04/2024-02/05/2024</t>
  </si>
  <si>
    <t>AD24-0061</t>
  </si>
  <si>
    <t>199,50</t>
  </si>
  <si>
    <t>EVELIA NAVARRO SAIZ</t>
  </si>
  <si>
    <t>***4272**</t>
  </si>
  <si>
    <t>19/05/2024-18/04/2025</t>
  </si>
  <si>
    <t>AD24-0080</t>
  </si>
  <si>
    <t>0,00</t>
  </si>
  <si>
    <t>FUNDACIÓN ASUNCIÓN ROBLES TORRECILLA DE LA CV</t>
  </si>
  <si>
    <t>G40531436</t>
  </si>
  <si>
    <t>AD24-0064</t>
  </si>
  <si>
    <t>FUNDACION FIASEP</t>
  </si>
  <si>
    <t>G84916618</t>
  </si>
  <si>
    <t>AD24-0052</t>
  </si>
  <si>
    <t>43,39</t>
  </si>
  <si>
    <t>FUNDACIÓN GENERAL UNIVERSITAT DE VALÈNCIA</t>
  </si>
  <si>
    <t>G46980207</t>
  </si>
  <si>
    <t>AD24-0041</t>
  </si>
  <si>
    <t>FUNDACION UNIVERSIDAD-EMPRESA DE VALENCIA</t>
  </si>
  <si>
    <t>G46470738</t>
  </si>
  <si>
    <t>09/05/2024-10/05/2024</t>
  </si>
  <si>
    <t>AD24-0049</t>
  </si>
  <si>
    <t xml:space="preserve">Servicio de formación </t>
  </si>
  <si>
    <t>AD24-0065</t>
  </si>
  <si>
    <t>10/06/2024-11/06/2024</t>
  </si>
  <si>
    <t>AD24-0066</t>
  </si>
  <si>
    <t>01/06/2024-31/06/2024</t>
  </si>
  <si>
    <t>AD24-0069</t>
  </si>
  <si>
    <t>Suministro tarjetas</t>
  </si>
  <si>
    <t>27,09</t>
  </si>
  <si>
    <t>GENERAL DE TELEFONIA VALENCIANA, S.L.</t>
  </si>
  <si>
    <t>B46700548</t>
  </si>
  <si>
    <t>07/06/2024-06/07/2024</t>
  </si>
  <si>
    <t>AD24-0082</t>
  </si>
  <si>
    <t xml:space="preserve">Suministro licencia software </t>
  </si>
  <si>
    <t>HUBSPOT IRELAND LIMITED</t>
  </si>
  <si>
    <t>IE9849471F</t>
  </si>
  <si>
    <t>05/06/2024-04/09/2024</t>
  </si>
  <si>
    <t>AD24-0048</t>
  </si>
  <si>
    <t>Suministro mobiliario</t>
  </si>
  <si>
    <t>507,94</t>
  </si>
  <si>
    <t>IKEA IBERICA, S.A.U.</t>
  </si>
  <si>
    <t>A28812618</t>
  </si>
  <si>
    <t>30/04/2024</t>
  </si>
  <si>
    <t>AD24-0062</t>
  </si>
  <si>
    <t>Servicios informáticos</t>
  </si>
  <si>
    <t>900,90</t>
  </si>
  <si>
    <t>INGENIERÍA INFORMÁTICA NETCOMPUTER ECUS S.L.</t>
  </si>
  <si>
    <t>B82271669</t>
  </si>
  <si>
    <t>28/05/2024-27/05/2025</t>
  </si>
  <si>
    <t>AD24-0047</t>
  </si>
  <si>
    <t>Servicio asistencia técnica informática</t>
  </si>
  <si>
    <t>INLOGIQ SOFWARE QUALITY, S.L.</t>
  </si>
  <si>
    <t>B98867054</t>
  </si>
  <si>
    <t>30/05/2024</t>
  </si>
  <si>
    <t>AD24-0055</t>
  </si>
  <si>
    <t xml:space="preserve">Suministro material oficina </t>
  </si>
  <si>
    <t>11,89</t>
  </si>
  <si>
    <t>ITELSA HNOS, S.C.</t>
  </si>
  <si>
    <t>J98961469</t>
  </si>
  <si>
    <t>11/05/2024</t>
  </si>
  <si>
    <t>AD24-0067</t>
  </si>
  <si>
    <t xml:space="preserve">Servicio asistencia técnica </t>
  </si>
  <si>
    <t>105,00</t>
  </si>
  <si>
    <t>LUIS TORREGROSA POVO</t>
  </si>
  <si>
    <t>***18608**</t>
  </si>
  <si>
    <t>04/06/2024-30/06/2024</t>
  </si>
  <si>
    <t>AD24-0043</t>
  </si>
  <si>
    <t xml:space="preserve">Servicio de consultoría </t>
  </si>
  <si>
    <t>451,50</t>
  </si>
  <si>
    <t>MOBILIZA CONSULTING, S.L.</t>
  </si>
  <si>
    <t>B97293351</t>
  </si>
  <si>
    <t>19/04/2024-31/12/2024</t>
  </si>
  <si>
    <t>AD24-0071</t>
  </si>
  <si>
    <t>Suministro material oficina</t>
  </si>
  <si>
    <t>28,76</t>
  </si>
  <si>
    <t>OFFICE24 SOLUTIONS, S.L.</t>
  </si>
  <si>
    <t>B64065519</t>
  </si>
  <si>
    <t>07/06/2024-14/06/2024</t>
  </si>
  <si>
    <t>AD24-0051</t>
  </si>
  <si>
    <t>Servicio de seguros</t>
  </si>
  <si>
    <t>Reale Seguros Generales S.A.</t>
  </si>
  <si>
    <t>A78520293</t>
  </si>
  <si>
    <t>01/07/2024-30/06/2025</t>
  </si>
  <si>
    <t>AD24-0033</t>
  </si>
  <si>
    <t>Servicio mantenimiento</t>
  </si>
  <si>
    <t>SERVEO SERVICIOS, S.A.U.</t>
  </si>
  <si>
    <t>A80241789</t>
  </si>
  <si>
    <t>17/04/2024</t>
  </si>
  <si>
    <t>AD24-0050</t>
  </si>
  <si>
    <t>Suministro baterías</t>
  </si>
  <si>
    <t>2.413,77</t>
  </si>
  <si>
    <t>AD24-0056</t>
  </si>
  <si>
    <t>535,50</t>
  </si>
  <si>
    <t>SGS TECNOS SAU</t>
  </si>
  <si>
    <t>A28345577</t>
  </si>
  <si>
    <t>AD24-0029</t>
  </si>
  <si>
    <t xml:space="preserve">Servicio consultoría </t>
  </si>
  <si>
    <t>SOTHIS SERVICIOS TECNOLÓGICOS, SLU</t>
  </si>
  <si>
    <t>B98513260</t>
  </si>
  <si>
    <t>AD24-0075</t>
  </si>
  <si>
    <t>Servicio asistencia técnica audiovisual</t>
  </si>
  <si>
    <t>84,00</t>
  </si>
  <si>
    <t>UKEMOTION PRODUCCIONES AUDIOVISUALES, S.L.</t>
  </si>
  <si>
    <t>B98681885</t>
  </si>
  <si>
    <t>10/06/2024-30/06/2024</t>
  </si>
  <si>
    <t>AD24-0086</t>
  </si>
  <si>
    <t>30/06/2024</t>
  </si>
  <si>
    <t>AD24-0023</t>
  </si>
  <si>
    <t xml:space="preserve">Servicio consultoría y formación </t>
  </si>
  <si>
    <t>UNIVERSITAT DE VALÈNCIA</t>
  </si>
  <si>
    <t>Q4618001D</t>
  </si>
  <si>
    <t>10/04/2024-31/10/2024</t>
  </si>
  <si>
    <t>AD24-0090</t>
  </si>
  <si>
    <t xml:space="preserve">Servicio arrendamiento </t>
  </si>
  <si>
    <t>16,31</t>
  </si>
  <si>
    <t>AD24-0058</t>
  </si>
  <si>
    <t>Servicio de catering</t>
  </si>
  <si>
    <t>15,00</t>
  </si>
  <si>
    <t>VALIMEN, S.A.</t>
  </si>
  <si>
    <t>A46431730</t>
  </si>
  <si>
    <t>15/05/2024-22/05/2024</t>
  </si>
  <si>
    <t>AD24-0079</t>
  </si>
  <si>
    <t>AD24-0089</t>
  </si>
  <si>
    <t xml:space="preserve">Servicio de catering </t>
  </si>
  <si>
    <t>26/06/2024</t>
  </si>
  <si>
    <t>AD24-0054</t>
  </si>
  <si>
    <t>Servicio mantenimiento web</t>
  </si>
  <si>
    <t>37,80</t>
  </si>
  <si>
    <t>VITAMINA ESTUDIO, S.L.</t>
  </si>
  <si>
    <t>B98956584</t>
  </si>
  <si>
    <t>21/05/2024-31/12/2024</t>
  </si>
  <si>
    <t>5,00</t>
  </si>
  <si>
    <t>325,50</t>
  </si>
  <si>
    <t>60,20</t>
  </si>
  <si>
    <t>308,70</t>
  </si>
  <si>
    <t>1.184,24</t>
  </si>
  <si>
    <t>13,36</t>
  </si>
  <si>
    <t>163,25</t>
  </si>
  <si>
    <t>23,10</t>
  </si>
  <si>
    <t>139,36</t>
  </si>
  <si>
    <t>7,81</t>
  </si>
  <si>
    <t>205,80</t>
  </si>
  <si>
    <t>35,21</t>
  </si>
  <si>
    <t>207,90</t>
  </si>
  <si>
    <t>630,00</t>
  </si>
  <si>
    <t>17,70</t>
  </si>
  <si>
    <t>87,57</t>
  </si>
  <si>
    <t>32,55</t>
  </si>
  <si>
    <t>154,56</t>
  </si>
  <si>
    <t>117,60</t>
  </si>
  <si>
    <t>414,75</t>
  </si>
  <si>
    <t>74,69</t>
  </si>
  <si>
    <t>28,36</t>
  </si>
  <si>
    <t>276,89</t>
  </si>
  <si>
    <t>238,14</t>
  </si>
  <si>
    <t>252,00</t>
  </si>
  <si>
    <t>210,00</t>
  </si>
  <si>
    <t>425,04</t>
  </si>
  <si>
    <t>32,60</t>
  </si>
  <si>
    <t>258,30</t>
  </si>
  <si>
    <t>136,50</t>
  </si>
  <si>
    <t>73,50</t>
  </si>
  <si>
    <t>73,19</t>
  </si>
  <si>
    <t>33,19</t>
  </si>
  <si>
    <t>30,85</t>
  </si>
  <si>
    <t>154,82</t>
  </si>
  <si>
    <t>23,30</t>
  </si>
  <si>
    <t>48,74</t>
  </si>
  <si>
    <t>401,94</t>
  </si>
  <si>
    <t>144,47</t>
  </si>
  <si>
    <t>136,71</t>
  </si>
  <si>
    <t>153,39</t>
  </si>
  <si>
    <t>631,29</t>
  </si>
  <si>
    <t>15,62</t>
  </si>
  <si>
    <t>546,00</t>
  </si>
  <si>
    <t>142,80</t>
  </si>
  <si>
    <t>11,46</t>
  </si>
  <si>
    <t>154,76</t>
  </si>
  <si>
    <t>270,90</t>
  </si>
  <si>
    <t>495,28</t>
  </si>
  <si>
    <t>194,25</t>
  </si>
  <si>
    <t>168,00</t>
  </si>
  <si>
    <t>121,00</t>
  </si>
  <si>
    <t>441,00</t>
  </si>
  <si>
    <t>119,86</t>
  </si>
  <si>
    <t>1249,50</t>
  </si>
  <si>
    <t>12,40</t>
  </si>
  <si>
    <t>5,03</t>
  </si>
  <si>
    <t>11,59</t>
  </si>
  <si>
    <t>29,69</t>
  </si>
  <si>
    <t>6,59</t>
  </si>
  <si>
    <t>25,86</t>
  </si>
  <si>
    <t>58,80</t>
  </si>
  <si>
    <t>216,95</t>
  </si>
  <si>
    <t>216,94</t>
  </si>
  <si>
    <t>8,40</t>
  </si>
  <si>
    <t>31,33</t>
  </si>
  <si>
    <t>12,98</t>
  </si>
  <si>
    <t>546,25</t>
  </si>
  <si>
    <t>17,50</t>
  </si>
  <si>
    <t>504,00</t>
  </si>
  <si>
    <t>55,13</t>
  </si>
  <si>
    <t>138,90</t>
  </si>
  <si>
    <t>2.205,00</t>
  </si>
  <si>
    <t>174,66</t>
  </si>
  <si>
    <t>2,60</t>
  </si>
  <si>
    <t>30,45</t>
  </si>
  <si>
    <t>9,00</t>
  </si>
  <si>
    <t>292,91</t>
  </si>
  <si>
    <t>190,00</t>
  </si>
  <si>
    <t>206,56</t>
  </si>
  <si>
    <t>154,74</t>
  </si>
  <si>
    <t>73,47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</si>
</sst>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3">
    <font>
      <sz val="1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9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83" totalsRowShown="0" headerRowDxfId="11" dataDxfId="10">
  <sortState xmlns:xlrd2="http://schemas.microsoft.com/office/spreadsheetml/2017/richdata2" ref="A2:J183">
    <sortCondition ref="H2:H183"/>
  </sortState>
  <tableColumns count="10">
    <tableColumn id="2" xr3:uid="{00000000-0010-0000-0000-000002000000}" name="Nº expediente" dataDxfId="9"/>
    <tableColumn id="3" xr3:uid="{00000000-0010-0000-0000-000003000000}" name="Objeto" dataDxfId="8"/>
    <tableColumn id="4" xr3:uid="{00000000-0010-0000-0000-000004000000}" name="Tipo contrato" dataDxfId="7"/>
    <tableColumn id="5" xr3:uid="{00000000-0010-0000-0000-000005000000}" name="Fecha aprobación" dataDxfId="6"/>
    <tableColumn id="7" xr3:uid="{00000000-0010-0000-0000-000007000000}" name="Importe adjudicado" dataDxfId="5"/>
    <tableColumn id="6" xr3:uid="{EB253D70-5AA0-401D-8282-39BC9ECF49C5}" name="IVA" dataDxfId="4"/>
    <tableColumn id="1" xr3:uid="{DA7BF47F-8AD6-4C3B-A7F1-D6913320F575}" name="Importe adjudicación incluido IVA" dataDxfId="3"/>
    <tableColumn id="9" xr3:uid="{00000000-0010-0000-0000-000009000000}" name="Nombre proveedor" dataDxfId="2"/>
    <tableColumn id="10" xr3:uid="{00000000-0010-0000-0000-00000A000000}" name="CIF/NIF" dataDxfId="1"/>
    <tableColumn id="18" xr3:uid="{00000000-0010-0000-0000-000012000000}" name="Dura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3"/>
  <sheetViews>
    <sheetView tabSelected="1" topLeftCell="C1" workbookViewId="0">
      <pane ySplit="1" topLeftCell="A17" activePane="bottomLeft" state="frozen"/>
      <selection pane="bottomLeft" activeCell="B40" sqref="B40"/>
    </sheetView>
  </sheetViews>
  <sheetFormatPr defaultColWidth="11.42578125" defaultRowHeight="14.45"/>
  <cols>
    <col min="1" max="1" width="13.140625" style="7" customWidth="1"/>
    <col min="2" max="2" width="50.7109375" style="7" customWidth="1"/>
    <col min="3" max="3" width="14.7109375" style="7" customWidth="1"/>
    <col min="4" max="4" width="14.85546875" style="8" customWidth="1"/>
    <col min="5" max="5" width="20" style="9" customWidth="1"/>
    <col min="6" max="6" width="20" style="9" hidden="1" customWidth="1"/>
    <col min="7" max="7" width="20" style="9" customWidth="1"/>
    <col min="8" max="8" width="47" style="7" customWidth="1"/>
    <col min="9" max="9" width="15.5703125" style="7" customWidth="1"/>
    <col min="10" max="10" width="29.140625" style="8" customWidth="1"/>
    <col min="11" max="13" width="11.5703125" style="1" customWidth="1"/>
    <col min="14" max="15" width="11.5703125" customWidth="1"/>
  </cols>
  <sheetData>
    <row r="1" spans="1:10" ht="28.9">
      <c r="A1" s="12" t="s">
        <v>0</v>
      </c>
      <c r="B1" s="12" t="s">
        <v>1</v>
      </c>
      <c r="C1" s="13" t="s">
        <v>2</v>
      </c>
      <c r="D1" s="12" t="s">
        <v>3</v>
      </c>
      <c r="E1" s="14" t="s">
        <v>4</v>
      </c>
      <c r="F1" s="14" t="s">
        <v>5</v>
      </c>
      <c r="G1" s="14" t="s">
        <v>6</v>
      </c>
      <c r="H1" s="12" t="s">
        <v>7</v>
      </c>
      <c r="I1" s="12" t="s">
        <v>8</v>
      </c>
      <c r="J1" s="12" t="s">
        <v>9</v>
      </c>
    </row>
    <row r="2" spans="1:10" ht="17.45" customHeight="1">
      <c r="A2" s="2" t="s">
        <v>10</v>
      </c>
      <c r="B2" s="2" t="s">
        <v>11</v>
      </c>
      <c r="C2" s="2" t="s">
        <v>12</v>
      </c>
      <c r="D2" s="3">
        <v>45419</v>
      </c>
      <c r="E2" s="4">
        <v>250</v>
      </c>
      <c r="F2" s="10" t="s">
        <v>13</v>
      </c>
      <c r="G2" s="4">
        <f>Table1[[#This Row],[Importe adjudicado]]+Table1[[#This Row],[IVA]]</f>
        <v>250</v>
      </c>
      <c r="H2" s="2" t="s">
        <v>14</v>
      </c>
      <c r="I2" s="5" t="s">
        <v>15</v>
      </c>
      <c r="J2" s="3">
        <v>45420</v>
      </c>
    </row>
    <row r="3" spans="1:10" ht="17.45" customHeight="1">
      <c r="A3" s="2" t="s">
        <v>16</v>
      </c>
      <c r="B3" s="2" t="s">
        <v>17</v>
      </c>
      <c r="C3" s="2" t="s">
        <v>18</v>
      </c>
      <c r="D3" s="3">
        <v>45399</v>
      </c>
      <c r="E3" s="4">
        <v>285</v>
      </c>
      <c r="F3" s="10" t="s">
        <v>19</v>
      </c>
      <c r="G3" s="4">
        <f>Table1[[#This Row],[Importe adjudicado]]+Table1[[#This Row],[IVA]]</f>
        <v>344.85</v>
      </c>
      <c r="H3" s="2" t="s">
        <v>20</v>
      </c>
      <c r="I3" s="5" t="s">
        <v>21</v>
      </c>
      <c r="J3" s="5" t="s">
        <v>22</v>
      </c>
    </row>
    <row r="4" spans="1:10" ht="17.45" customHeight="1">
      <c r="A4" s="2" t="s">
        <v>23</v>
      </c>
      <c r="B4" s="2" t="s">
        <v>24</v>
      </c>
      <c r="C4" s="2" t="s">
        <v>18</v>
      </c>
      <c r="D4" s="3">
        <v>45449</v>
      </c>
      <c r="E4" s="4">
        <v>1800</v>
      </c>
      <c r="F4" s="10" t="s">
        <v>25</v>
      </c>
      <c r="G4" s="4">
        <f>Table1[[#This Row],[Importe adjudicado]]+Table1[[#This Row],[IVA]]</f>
        <v>2178</v>
      </c>
      <c r="H4" s="2" t="s">
        <v>26</v>
      </c>
      <c r="I4" s="5" t="s">
        <v>27</v>
      </c>
      <c r="J4" s="5" t="s">
        <v>28</v>
      </c>
    </row>
    <row r="5" spans="1:10" ht="17.45" customHeight="1">
      <c r="A5" s="2" t="s">
        <v>29</v>
      </c>
      <c r="B5" s="2" t="s">
        <v>30</v>
      </c>
      <c r="C5" s="2" t="s">
        <v>18</v>
      </c>
      <c r="D5" s="3">
        <v>45431</v>
      </c>
      <c r="E5" s="4">
        <v>4050</v>
      </c>
      <c r="F5" s="10" t="s">
        <v>31</v>
      </c>
      <c r="G5" s="4">
        <f>Table1[[#This Row],[Importe adjudicado]]+Table1[[#This Row],[IVA]]</f>
        <v>4900.5</v>
      </c>
      <c r="H5" s="2" t="s">
        <v>32</v>
      </c>
      <c r="I5" s="5" t="s">
        <v>33</v>
      </c>
      <c r="J5" s="5" t="s">
        <v>34</v>
      </c>
    </row>
    <row r="6" spans="1:10" ht="17.45" customHeight="1">
      <c r="A6" s="2" t="s">
        <v>35</v>
      </c>
      <c r="B6" s="2" t="s">
        <v>36</v>
      </c>
      <c r="C6" s="2" t="s">
        <v>18</v>
      </c>
      <c r="D6" s="3">
        <v>45399</v>
      </c>
      <c r="E6" s="4">
        <v>50000</v>
      </c>
      <c r="F6" s="10" t="s">
        <v>37</v>
      </c>
      <c r="G6" s="4">
        <f>Table1[[#This Row],[Importe adjudicado]]+Table1[[#This Row],[IVA]]</f>
        <v>60500</v>
      </c>
      <c r="H6" s="2" t="s">
        <v>38</v>
      </c>
      <c r="I6" s="5" t="s">
        <v>39</v>
      </c>
      <c r="J6" s="5" t="s">
        <v>40</v>
      </c>
    </row>
    <row r="7" spans="1:10" ht="17.45" customHeight="1">
      <c r="A7" s="2" t="s">
        <v>41</v>
      </c>
      <c r="B7" s="2" t="s">
        <v>42</v>
      </c>
      <c r="C7" s="2" t="s">
        <v>18</v>
      </c>
      <c r="D7" s="3">
        <v>45397</v>
      </c>
      <c r="E7" s="4">
        <v>97.27</v>
      </c>
      <c r="F7" s="10" t="s">
        <v>43</v>
      </c>
      <c r="G7" s="4">
        <f>Table1[[#This Row],[Importe adjudicado]]+Table1[[#This Row],[IVA]]</f>
        <v>107</v>
      </c>
      <c r="H7" s="2" t="s">
        <v>44</v>
      </c>
      <c r="I7" s="5" t="s">
        <v>45</v>
      </c>
      <c r="J7" s="3">
        <v>45407</v>
      </c>
    </row>
    <row r="8" spans="1:10" ht="17.45" customHeight="1">
      <c r="A8" s="2" t="s">
        <v>46</v>
      </c>
      <c r="B8" s="2" t="s">
        <v>47</v>
      </c>
      <c r="C8" s="2" t="s">
        <v>12</v>
      </c>
      <c r="D8" s="3">
        <v>45392</v>
      </c>
      <c r="E8" s="4">
        <v>6260</v>
      </c>
      <c r="F8" s="10" t="s">
        <v>48</v>
      </c>
      <c r="G8" s="4">
        <f>Table1[[#This Row],[Importe adjudicado]]+Table1[[#This Row],[IVA]]</f>
        <v>7574.6</v>
      </c>
      <c r="H8" s="2" t="s">
        <v>49</v>
      </c>
      <c r="I8" s="5" t="s">
        <v>50</v>
      </c>
      <c r="J8" s="5" t="s">
        <v>51</v>
      </c>
    </row>
    <row r="9" spans="1:10" ht="17.45" customHeight="1">
      <c r="A9" s="2" t="s">
        <v>52</v>
      </c>
      <c r="B9" s="2" t="s">
        <v>53</v>
      </c>
      <c r="C9" s="2" t="s">
        <v>18</v>
      </c>
      <c r="D9" s="3">
        <v>45449</v>
      </c>
      <c r="E9" s="4">
        <v>100</v>
      </c>
      <c r="F9" s="10" t="s">
        <v>54</v>
      </c>
      <c r="G9" s="4">
        <f>Table1[[#This Row],[Importe adjudicado]]+Table1[[#This Row],[IVA]]</f>
        <v>121</v>
      </c>
      <c r="H9" s="2" t="s">
        <v>55</v>
      </c>
      <c r="I9" s="5" t="s">
        <v>56</v>
      </c>
      <c r="J9" s="5" t="s">
        <v>57</v>
      </c>
    </row>
    <row r="10" spans="1:10" ht="17.45" customHeight="1">
      <c r="A10" s="2" t="s">
        <v>58</v>
      </c>
      <c r="B10" s="2" t="s">
        <v>59</v>
      </c>
      <c r="C10" s="2" t="s">
        <v>18</v>
      </c>
      <c r="D10" s="3">
        <v>45421</v>
      </c>
      <c r="E10" s="4">
        <v>891.94</v>
      </c>
      <c r="F10" s="10" t="s">
        <v>60</v>
      </c>
      <c r="G10" s="4">
        <f>Table1[[#This Row],[Importe adjudicado]]+Table1[[#This Row],[IVA]]</f>
        <v>1079.24</v>
      </c>
      <c r="H10" s="2" t="s">
        <v>61</v>
      </c>
      <c r="I10" s="5" t="s">
        <v>62</v>
      </c>
      <c r="J10" s="5" t="s">
        <v>63</v>
      </c>
    </row>
    <row r="11" spans="1:10" ht="17.45" customHeight="1">
      <c r="A11" s="2" t="s">
        <v>64</v>
      </c>
      <c r="B11" s="2" t="s">
        <v>59</v>
      </c>
      <c r="C11" s="2" t="s">
        <v>18</v>
      </c>
      <c r="D11" s="3">
        <v>45447</v>
      </c>
      <c r="E11" s="4">
        <v>42.12</v>
      </c>
      <c r="F11" s="10" t="s">
        <v>65</v>
      </c>
      <c r="G11" s="4">
        <f>Table1[[#This Row],[Importe adjudicado]]+Table1[[#This Row],[IVA]]</f>
        <v>50.97</v>
      </c>
      <c r="H11" s="2" t="s">
        <v>61</v>
      </c>
      <c r="I11" s="5" t="s">
        <v>62</v>
      </c>
      <c r="J11" s="5" t="s">
        <v>66</v>
      </c>
    </row>
    <row r="12" spans="1:10" ht="17.45" customHeight="1">
      <c r="A12" s="2" t="s">
        <v>67</v>
      </c>
      <c r="B12" s="2" t="s">
        <v>68</v>
      </c>
      <c r="C12" s="2" t="s">
        <v>18</v>
      </c>
      <c r="D12" s="3">
        <v>45450</v>
      </c>
      <c r="E12" s="4">
        <v>11.1</v>
      </c>
      <c r="F12" s="10" t="s">
        <v>69</v>
      </c>
      <c r="G12" s="4">
        <f>Table1[[#This Row],[Importe adjudicado]]+Table1[[#This Row],[IVA]]</f>
        <v>13.43</v>
      </c>
      <c r="H12" s="2" t="s">
        <v>61</v>
      </c>
      <c r="I12" s="5" t="s">
        <v>62</v>
      </c>
      <c r="J12" s="5" t="s">
        <v>70</v>
      </c>
    </row>
    <row r="13" spans="1:10">
      <c r="A13" s="2" t="s">
        <v>71</v>
      </c>
      <c r="B13" s="2" t="s">
        <v>72</v>
      </c>
      <c r="C13" s="2" t="s">
        <v>18</v>
      </c>
      <c r="D13" s="3">
        <v>45463</v>
      </c>
      <c r="E13" s="4">
        <v>15.55</v>
      </c>
      <c r="F13" s="10" t="s">
        <v>73</v>
      </c>
      <c r="G13" s="4">
        <f>Table1[[#This Row],[Importe adjudicado]]+Table1[[#This Row],[IVA]]</f>
        <v>18.810000000000002</v>
      </c>
      <c r="H13" s="2" t="s">
        <v>61</v>
      </c>
      <c r="I13" s="5" t="s">
        <v>62</v>
      </c>
      <c r="J13" s="5" t="s">
        <v>74</v>
      </c>
    </row>
    <row r="14" spans="1:10">
      <c r="A14" s="2" t="s">
        <v>75</v>
      </c>
      <c r="B14" s="2" t="s">
        <v>76</v>
      </c>
      <c r="C14" s="2" t="s">
        <v>18</v>
      </c>
      <c r="D14" s="3">
        <v>45450</v>
      </c>
      <c r="E14" s="4">
        <v>59.51</v>
      </c>
      <c r="F14" s="10" t="s">
        <v>77</v>
      </c>
      <c r="G14" s="4">
        <f>Table1[[#This Row],[Importe adjudicado]]+Table1[[#This Row],[IVA]]</f>
        <v>72.009999999999991</v>
      </c>
      <c r="H14" s="2" t="s">
        <v>61</v>
      </c>
      <c r="I14" s="5" t="s">
        <v>62</v>
      </c>
      <c r="J14" s="5" t="s">
        <v>74</v>
      </c>
    </row>
    <row r="15" spans="1:10">
      <c r="A15" s="2" t="s">
        <v>78</v>
      </c>
      <c r="B15" s="2" t="s">
        <v>68</v>
      </c>
      <c r="C15" s="2" t="s">
        <v>18</v>
      </c>
      <c r="D15" s="3">
        <v>45464</v>
      </c>
      <c r="E15" s="4">
        <v>56.16</v>
      </c>
      <c r="F15" s="10" t="s">
        <v>79</v>
      </c>
      <c r="G15" s="4">
        <f>Table1[[#This Row],[Importe adjudicado]]+Table1[[#This Row],[IVA]]</f>
        <v>67.949999999999989</v>
      </c>
      <c r="H15" s="2" t="s">
        <v>61</v>
      </c>
      <c r="I15" s="5" t="s">
        <v>62</v>
      </c>
      <c r="J15" s="5" t="s">
        <v>80</v>
      </c>
    </row>
    <row r="16" spans="1:10">
      <c r="A16" s="2" t="s">
        <v>81</v>
      </c>
      <c r="B16" s="6" t="s">
        <v>53</v>
      </c>
      <c r="C16" s="2" t="s">
        <v>18</v>
      </c>
      <c r="D16" s="3">
        <v>45457</v>
      </c>
      <c r="E16" s="4">
        <v>300</v>
      </c>
      <c r="F16" s="10" t="s">
        <v>82</v>
      </c>
      <c r="G16" s="4">
        <f>Table1[[#This Row],[Importe adjudicado]]+Table1[[#This Row],[IVA]]</f>
        <v>363</v>
      </c>
      <c r="H16" s="2" t="s">
        <v>83</v>
      </c>
      <c r="I16" s="5" t="s">
        <v>84</v>
      </c>
      <c r="J16" s="3">
        <v>45478</v>
      </c>
    </row>
    <row r="17" spans="1:10">
      <c r="A17" s="2" t="s">
        <v>85</v>
      </c>
      <c r="B17" s="2" t="s">
        <v>86</v>
      </c>
      <c r="C17" s="2" t="s">
        <v>18</v>
      </c>
      <c r="D17" s="3">
        <v>45399</v>
      </c>
      <c r="E17" s="4">
        <v>120</v>
      </c>
      <c r="F17" s="10" t="s">
        <v>87</v>
      </c>
      <c r="G17" s="4">
        <f>Table1[[#This Row],[Importe adjudicado]]+Table1[[#This Row],[IVA]]</f>
        <v>145.19999999999999</v>
      </c>
      <c r="H17" s="2" t="s">
        <v>88</v>
      </c>
      <c r="I17" s="5" t="s">
        <v>89</v>
      </c>
      <c r="J17" s="5" t="s">
        <v>90</v>
      </c>
    </row>
    <row r="18" spans="1:10">
      <c r="A18" s="2" t="s">
        <v>91</v>
      </c>
      <c r="B18" s="2" t="s">
        <v>30</v>
      </c>
      <c r="C18" s="2" t="s">
        <v>18</v>
      </c>
      <c r="D18" s="3">
        <v>45431</v>
      </c>
      <c r="E18" s="4">
        <v>950</v>
      </c>
      <c r="F18" s="10" t="s">
        <v>92</v>
      </c>
      <c r="G18" s="4">
        <f>Table1[[#This Row],[Importe adjudicado]]+Table1[[#This Row],[IVA]]</f>
        <v>1149.5</v>
      </c>
      <c r="H18" s="2" t="s">
        <v>93</v>
      </c>
      <c r="I18" s="5" t="s">
        <v>94</v>
      </c>
      <c r="J18" s="5" t="s">
        <v>95</v>
      </c>
    </row>
    <row r="19" spans="1:10">
      <c r="A19" s="2" t="s">
        <v>96</v>
      </c>
      <c r="B19" s="2" t="s">
        <v>53</v>
      </c>
      <c r="C19" s="2" t="s">
        <v>18</v>
      </c>
      <c r="D19" s="3">
        <v>45463</v>
      </c>
      <c r="E19" s="4">
        <v>240</v>
      </c>
      <c r="F19" s="10" t="s">
        <v>97</v>
      </c>
      <c r="G19" s="4">
        <f>Table1[[#This Row],[Importe adjudicado]]+Table1[[#This Row],[IVA]]</f>
        <v>240</v>
      </c>
      <c r="H19" s="2" t="s">
        <v>98</v>
      </c>
      <c r="I19" s="5" t="s">
        <v>99</v>
      </c>
      <c r="J19" s="3">
        <v>45471</v>
      </c>
    </row>
    <row r="20" spans="1:10">
      <c r="A20" s="2" t="s">
        <v>100</v>
      </c>
      <c r="B20" s="2" t="s">
        <v>53</v>
      </c>
      <c r="C20" s="2" t="s">
        <v>18</v>
      </c>
      <c r="D20" s="3">
        <v>45433</v>
      </c>
      <c r="E20" s="4">
        <v>90</v>
      </c>
      <c r="F20" s="10" t="s">
        <v>97</v>
      </c>
      <c r="G20" s="4">
        <f>Table1[[#This Row],[Importe adjudicado]]+Table1[[#This Row],[IVA]]</f>
        <v>90</v>
      </c>
      <c r="H20" s="2" t="s">
        <v>101</v>
      </c>
      <c r="I20" s="5" t="s">
        <v>102</v>
      </c>
      <c r="J20" s="3">
        <v>45434</v>
      </c>
    </row>
    <row r="21" spans="1:10">
      <c r="A21" s="2" t="s">
        <v>103</v>
      </c>
      <c r="B21" s="2" t="s">
        <v>11</v>
      </c>
      <c r="C21" s="2" t="s">
        <v>12</v>
      </c>
      <c r="D21" s="3">
        <v>45419</v>
      </c>
      <c r="E21" s="4">
        <v>206.61</v>
      </c>
      <c r="F21" s="10" t="s">
        <v>104</v>
      </c>
      <c r="G21" s="4">
        <f>Table1[[#This Row],[Importe adjudicado]]+Table1[[#This Row],[IVA]]</f>
        <v>250</v>
      </c>
      <c r="H21" s="2" t="s">
        <v>105</v>
      </c>
      <c r="I21" s="5" t="s">
        <v>106</v>
      </c>
      <c r="J21" s="3">
        <v>45423</v>
      </c>
    </row>
    <row r="22" spans="1:10">
      <c r="A22" s="2" t="s">
        <v>107</v>
      </c>
      <c r="B22" s="2" t="s">
        <v>53</v>
      </c>
      <c r="C22" s="2" t="s">
        <v>18</v>
      </c>
      <c r="D22" s="3">
        <v>45393</v>
      </c>
      <c r="E22" s="4">
        <v>350</v>
      </c>
      <c r="F22" s="10" t="s">
        <v>13</v>
      </c>
      <c r="G22" s="4">
        <f>Table1[[#This Row],[Importe adjudicado]]+Table1[[#This Row],[IVA]]</f>
        <v>350</v>
      </c>
      <c r="H22" s="2" t="s">
        <v>108</v>
      </c>
      <c r="I22" s="5" t="s">
        <v>109</v>
      </c>
      <c r="J22" s="5" t="s">
        <v>110</v>
      </c>
    </row>
    <row r="23" spans="1:10">
      <c r="A23" s="2" t="s">
        <v>111</v>
      </c>
      <c r="B23" s="2" t="s">
        <v>112</v>
      </c>
      <c r="C23" s="2" t="s">
        <v>18</v>
      </c>
      <c r="D23" s="3">
        <v>45405</v>
      </c>
      <c r="E23" s="4">
        <v>190</v>
      </c>
      <c r="F23" s="10" t="s">
        <v>13</v>
      </c>
      <c r="G23" s="4">
        <f>Table1[[#This Row],[Importe adjudicado]]+Table1[[#This Row],[IVA]]</f>
        <v>190</v>
      </c>
      <c r="H23" s="2" t="s">
        <v>108</v>
      </c>
      <c r="I23" s="5" t="s">
        <v>109</v>
      </c>
      <c r="J23" s="3">
        <v>45407</v>
      </c>
    </row>
    <row r="24" spans="1:10">
      <c r="A24" s="2" t="s">
        <v>113</v>
      </c>
      <c r="B24" s="2" t="s">
        <v>53</v>
      </c>
      <c r="C24" s="2" t="s">
        <v>18</v>
      </c>
      <c r="D24" s="3">
        <v>45433</v>
      </c>
      <c r="E24" s="4">
        <v>180</v>
      </c>
      <c r="F24" s="10" t="s">
        <v>97</v>
      </c>
      <c r="G24" s="4">
        <f>Table1[[#This Row],[Importe adjudicado]]+Table1[[#This Row],[IVA]]</f>
        <v>180</v>
      </c>
      <c r="H24" s="2" t="s">
        <v>108</v>
      </c>
      <c r="I24" s="5" t="s">
        <v>109</v>
      </c>
      <c r="J24" s="5" t="s">
        <v>114</v>
      </c>
    </row>
    <row r="25" spans="1:10">
      <c r="A25" s="2" t="s">
        <v>115</v>
      </c>
      <c r="B25" s="2" t="s">
        <v>53</v>
      </c>
      <c r="C25" s="2" t="s">
        <v>18</v>
      </c>
      <c r="D25" s="3">
        <v>45440</v>
      </c>
      <c r="E25" s="4">
        <v>200</v>
      </c>
      <c r="F25" s="10" t="s">
        <v>97</v>
      </c>
      <c r="G25" s="4">
        <f>Table1[[#This Row],[Importe adjudicado]]+Table1[[#This Row],[IVA]]</f>
        <v>200</v>
      </c>
      <c r="H25" s="2" t="s">
        <v>108</v>
      </c>
      <c r="I25" s="5" t="s">
        <v>109</v>
      </c>
      <c r="J25" s="5" t="s">
        <v>116</v>
      </c>
    </row>
    <row r="26" spans="1:10">
      <c r="A26" s="2" t="s">
        <v>117</v>
      </c>
      <c r="B26" s="2" t="s">
        <v>118</v>
      </c>
      <c r="C26" s="2" t="s">
        <v>12</v>
      </c>
      <c r="D26" s="3">
        <v>45450</v>
      </c>
      <c r="E26" s="4">
        <v>129</v>
      </c>
      <c r="F26" s="10" t="s">
        <v>119</v>
      </c>
      <c r="G26" s="4">
        <f>Table1[[#This Row],[Importe adjudicado]]+Table1[[#This Row],[IVA]]</f>
        <v>156.09</v>
      </c>
      <c r="H26" s="2" t="s">
        <v>120</v>
      </c>
      <c r="I26" s="5" t="s">
        <v>121</v>
      </c>
      <c r="J26" s="5" t="s">
        <v>122</v>
      </c>
    </row>
    <row r="27" spans="1:10">
      <c r="A27" s="2" t="s">
        <v>123</v>
      </c>
      <c r="B27" s="2" t="s">
        <v>124</v>
      </c>
      <c r="C27" s="2" t="s">
        <v>12</v>
      </c>
      <c r="D27" s="3">
        <v>45447</v>
      </c>
      <c r="E27" s="4">
        <v>2688.3</v>
      </c>
      <c r="F27" s="10" t="s">
        <v>97</v>
      </c>
      <c r="G27" s="4">
        <f>Table1[[#This Row],[Importe adjudicado]]+Table1[[#This Row],[IVA]]</f>
        <v>2688.3</v>
      </c>
      <c r="H27" s="2" t="s">
        <v>125</v>
      </c>
      <c r="I27" s="5" t="s">
        <v>126</v>
      </c>
      <c r="J27" s="5" t="s">
        <v>127</v>
      </c>
    </row>
    <row r="28" spans="1:10">
      <c r="A28" s="2" t="s">
        <v>128</v>
      </c>
      <c r="B28" s="2" t="s">
        <v>129</v>
      </c>
      <c r="C28" s="2" t="s">
        <v>12</v>
      </c>
      <c r="D28" s="3">
        <v>45401</v>
      </c>
      <c r="E28" s="4">
        <v>2418.7800000000002</v>
      </c>
      <c r="F28" s="10" t="s">
        <v>130</v>
      </c>
      <c r="G28" s="4">
        <f>Table1[[#This Row],[Importe adjudicado]]+Table1[[#This Row],[IVA]]</f>
        <v>2926.7200000000003</v>
      </c>
      <c r="H28" s="2" t="s">
        <v>131</v>
      </c>
      <c r="I28" s="5" t="s">
        <v>132</v>
      </c>
      <c r="J28" s="5" t="s">
        <v>133</v>
      </c>
    </row>
    <row r="29" spans="1:10">
      <c r="A29" s="2" t="s">
        <v>134</v>
      </c>
      <c r="B29" s="2" t="s">
        <v>135</v>
      </c>
      <c r="C29" s="2" t="s">
        <v>18</v>
      </c>
      <c r="D29" s="3">
        <v>45440</v>
      </c>
      <c r="E29" s="4">
        <v>4290</v>
      </c>
      <c r="F29" s="10" t="s">
        <v>136</v>
      </c>
      <c r="G29" s="4">
        <f>Table1[[#This Row],[Importe adjudicado]]+Table1[[#This Row],[IVA]]</f>
        <v>5190.8999999999996</v>
      </c>
      <c r="H29" s="2" t="s">
        <v>137</v>
      </c>
      <c r="I29" s="5" t="s">
        <v>138</v>
      </c>
      <c r="J29" s="5" t="s">
        <v>139</v>
      </c>
    </row>
    <row r="30" spans="1:10">
      <c r="A30" s="2" t="s">
        <v>140</v>
      </c>
      <c r="B30" s="2" t="s">
        <v>141</v>
      </c>
      <c r="C30" s="2" t="s">
        <v>18</v>
      </c>
      <c r="D30" s="3">
        <v>45401</v>
      </c>
      <c r="E30" s="4">
        <v>1233.5999999999999</v>
      </c>
      <c r="F30" s="10" t="s">
        <v>13</v>
      </c>
      <c r="G30" s="4">
        <f>Table1[[#This Row],[Importe adjudicado]]+Table1[[#This Row],[IVA]]</f>
        <v>1233.5999999999999</v>
      </c>
      <c r="H30" s="2" t="s">
        <v>142</v>
      </c>
      <c r="I30" s="5" t="s">
        <v>143</v>
      </c>
      <c r="J30" s="5" t="s">
        <v>144</v>
      </c>
    </row>
    <row r="31" spans="1:10">
      <c r="A31" s="2" t="s">
        <v>145</v>
      </c>
      <c r="B31" s="2" t="s">
        <v>146</v>
      </c>
      <c r="C31" s="2" t="s">
        <v>12</v>
      </c>
      <c r="D31" s="3">
        <v>45433</v>
      </c>
      <c r="E31" s="4">
        <v>56.6</v>
      </c>
      <c r="F31" s="10" t="s">
        <v>147</v>
      </c>
      <c r="G31" s="4">
        <f>Table1[[#This Row],[Importe adjudicado]]+Table1[[#This Row],[IVA]]</f>
        <v>68.490000000000009</v>
      </c>
      <c r="H31" s="2" t="s">
        <v>148</v>
      </c>
      <c r="I31" s="5" t="s">
        <v>149</v>
      </c>
      <c r="J31" s="5" t="s">
        <v>150</v>
      </c>
    </row>
    <row r="32" spans="1:10">
      <c r="A32" s="2" t="s">
        <v>151</v>
      </c>
      <c r="B32" s="2" t="s">
        <v>152</v>
      </c>
      <c r="C32" s="2" t="s">
        <v>18</v>
      </c>
      <c r="D32" s="3">
        <v>45447</v>
      </c>
      <c r="E32" s="4">
        <v>500</v>
      </c>
      <c r="F32" s="10" t="s">
        <v>153</v>
      </c>
      <c r="G32" s="4">
        <f>Table1[[#This Row],[Importe adjudicado]]+Table1[[#This Row],[IVA]]</f>
        <v>605</v>
      </c>
      <c r="H32" s="2" t="s">
        <v>154</v>
      </c>
      <c r="I32" s="5" t="s">
        <v>155</v>
      </c>
      <c r="J32" s="5" t="s">
        <v>156</v>
      </c>
    </row>
    <row r="33" spans="1:10">
      <c r="A33" s="2" t="s">
        <v>157</v>
      </c>
      <c r="B33" s="2" t="s">
        <v>158</v>
      </c>
      <c r="C33" s="2" t="s">
        <v>18</v>
      </c>
      <c r="D33" s="3">
        <v>45401</v>
      </c>
      <c r="E33" s="4">
        <v>2150</v>
      </c>
      <c r="F33" s="10" t="s">
        <v>159</v>
      </c>
      <c r="G33" s="4">
        <f>Table1[[#This Row],[Importe adjudicado]]+Table1[[#This Row],[IVA]]</f>
        <v>2601.5</v>
      </c>
      <c r="H33" s="2" t="s">
        <v>160</v>
      </c>
      <c r="I33" s="5" t="s">
        <v>161</v>
      </c>
      <c r="J33" s="5" t="s">
        <v>162</v>
      </c>
    </row>
    <row r="34" spans="1:10">
      <c r="A34" s="2" t="s">
        <v>163</v>
      </c>
      <c r="B34" s="2" t="s">
        <v>164</v>
      </c>
      <c r="C34" s="2" t="s">
        <v>12</v>
      </c>
      <c r="D34" s="3">
        <v>45450</v>
      </c>
      <c r="E34" s="4">
        <v>136.94</v>
      </c>
      <c r="F34" s="10" t="s">
        <v>165</v>
      </c>
      <c r="G34" s="4">
        <f>Table1[[#This Row],[Importe adjudicado]]+Table1[[#This Row],[IVA]]</f>
        <v>165.7</v>
      </c>
      <c r="H34" s="2" t="s">
        <v>166</v>
      </c>
      <c r="I34" s="5" t="s">
        <v>167</v>
      </c>
      <c r="J34" s="5" t="s">
        <v>168</v>
      </c>
    </row>
    <row r="35" spans="1:10">
      <c r="A35" s="2" t="s">
        <v>169</v>
      </c>
      <c r="B35" s="2" t="s">
        <v>170</v>
      </c>
      <c r="C35" s="2" t="s">
        <v>18</v>
      </c>
      <c r="D35" s="3">
        <v>45441</v>
      </c>
      <c r="E35" s="4">
        <v>72.63</v>
      </c>
      <c r="F35" s="10" t="s">
        <v>13</v>
      </c>
      <c r="G35" s="4">
        <f>Table1[[#This Row],[Importe adjudicado]]+Table1[[#This Row],[IVA]]</f>
        <v>72.63</v>
      </c>
      <c r="H35" s="2" t="s">
        <v>171</v>
      </c>
      <c r="I35" s="5" t="s">
        <v>172</v>
      </c>
      <c r="J35" s="5" t="s">
        <v>173</v>
      </c>
    </row>
    <row r="36" spans="1:10">
      <c r="A36" s="2" t="s">
        <v>174</v>
      </c>
      <c r="B36" s="2" t="s">
        <v>175</v>
      </c>
      <c r="C36" s="2" t="s">
        <v>18</v>
      </c>
      <c r="D36" s="3">
        <v>45399</v>
      </c>
      <c r="E36" s="4">
        <v>151.99</v>
      </c>
      <c r="F36" s="4">
        <v>31.92</v>
      </c>
      <c r="G36" s="4">
        <f>Table1[[#This Row],[Importe adjudicado]]+Table1[[#This Row],[IVA]]</f>
        <v>183.91000000000003</v>
      </c>
      <c r="H36" s="2" t="s">
        <v>176</v>
      </c>
      <c r="I36" s="5" t="s">
        <v>177</v>
      </c>
      <c r="J36" s="5" t="s">
        <v>178</v>
      </c>
    </row>
    <row r="37" spans="1:10">
      <c r="A37" s="2" t="s">
        <v>179</v>
      </c>
      <c r="B37" s="2" t="s">
        <v>180</v>
      </c>
      <c r="C37" s="2" t="s">
        <v>12</v>
      </c>
      <c r="D37" s="3">
        <v>45419</v>
      </c>
      <c r="E37" s="4">
        <v>11494.12</v>
      </c>
      <c r="F37" s="10" t="s">
        <v>181</v>
      </c>
      <c r="G37" s="4">
        <f>Table1[[#This Row],[Importe adjudicado]]+Table1[[#This Row],[IVA]]</f>
        <v>13907.890000000001</v>
      </c>
      <c r="H37" s="2" t="s">
        <v>176</v>
      </c>
      <c r="I37" s="5" t="s">
        <v>177</v>
      </c>
      <c r="J37" s="3">
        <v>45504</v>
      </c>
    </row>
    <row r="38" spans="1:10">
      <c r="A38" s="2" t="s">
        <v>182</v>
      </c>
      <c r="B38" s="2" t="s">
        <v>152</v>
      </c>
      <c r="C38" s="2" t="s">
        <v>18</v>
      </c>
      <c r="D38" s="3">
        <v>45433</v>
      </c>
      <c r="E38" s="4">
        <v>2550</v>
      </c>
      <c r="F38" s="11" t="s">
        <v>183</v>
      </c>
      <c r="G38" s="4">
        <f>Table1[[#This Row],[Importe adjudicado]]+Table1[[#This Row],[IVA]]</f>
        <v>3085.5</v>
      </c>
      <c r="H38" s="2" t="s">
        <v>184</v>
      </c>
      <c r="I38" s="5" t="s">
        <v>185</v>
      </c>
      <c r="J38" s="3">
        <v>45444</v>
      </c>
    </row>
    <row r="39" spans="1:10">
      <c r="A39" s="2" t="s">
        <v>186</v>
      </c>
      <c r="B39" s="2" t="s">
        <v>187</v>
      </c>
      <c r="C39" s="2" t="s">
        <v>18</v>
      </c>
      <c r="D39" s="3">
        <v>45401</v>
      </c>
      <c r="E39" s="4">
        <v>4817.8100000000004</v>
      </c>
      <c r="F39" s="4">
        <v>1011.74</v>
      </c>
      <c r="G39" s="4">
        <f>Table1[[#This Row],[Importe adjudicado]]+Table1[[#This Row],[IVA]]</f>
        <v>5829.55</v>
      </c>
      <c r="H39" s="2" t="s">
        <v>188</v>
      </c>
      <c r="I39" s="5" t="s">
        <v>189</v>
      </c>
      <c r="J39" s="5" t="s">
        <v>162</v>
      </c>
    </row>
    <row r="40" spans="1:10">
      <c r="A40" s="2" t="s">
        <v>190</v>
      </c>
      <c r="B40" s="2" t="s">
        <v>191</v>
      </c>
      <c r="C40" s="2" t="s">
        <v>18</v>
      </c>
      <c r="D40" s="3">
        <v>45453</v>
      </c>
      <c r="E40" s="4">
        <v>400</v>
      </c>
      <c r="F40" s="10" t="s">
        <v>192</v>
      </c>
      <c r="G40" s="4">
        <f>Table1[[#This Row],[Importe adjudicado]]+Table1[[#This Row],[IVA]]</f>
        <v>484</v>
      </c>
      <c r="H40" s="2" t="s">
        <v>193</v>
      </c>
      <c r="I40" s="5" t="s">
        <v>194</v>
      </c>
      <c r="J40" s="5" t="s">
        <v>195</v>
      </c>
    </row>
    <row r="41" spans="1:10">
      <c r="A41" s="2" t="s">
        <v>196</v>
      </c>
      <c r="B41" s="2" t="s">
        <v>152</v>
      </c>
      <c r="C41" s="2" t="s">
        <v>18</v>
      </c>
      <c r="D41" s="3">
        <v>45464</v>
      </c>
      <c r="E41" s="4">
        <v>400</v>
      </c>
      <c r="F41" s="10" t="s">
        <v>192</v>
      </c>
      <c r="G41" s="4">
        <f>Table1[[#This Row],[Importe adjudicado]]+Table1[[#This Row],[IVA]]</f>
        <v>484</v>
      </c>
      <c r="H41" s="2" t="s">
        <v>193</v>
      </c>
      <c r="I41" s="5" t="s">
        <v>194</v>
      </c>
      <c r="J41" s="5" t="s">
        <v>197</v>
      </c>
    </row>
    <row r="42" spans="1:10">
      <c r="A42" s="2" t="s">
        <v>198</v>
      </c>
      <c r="B42" s="2" t="s">
        <v>199</v>
      </c>
      <c r="C42" s="2" t="s">
        <v>18</v>
      </c>
      <c r="D42" s="3">
        <v>45392</v>
      </c>
      <c r="E42" s="4">
        <v>12800</v>
      </c>
      <c r="F42" s="4">
        <v>0</v>
      </c>
      <c r="G42" s="4">
        <f>Table1[[#This Row],[Importe adjudicado]]+Table1[[#This Row],[IVA]]</f>
        <v>12800</v>
      </c>
      <c r="H42" s="2" t="s">
        <v>200</v>
      </c>
      <c r="I42" s="5" t="s">
        <v>201</v>
      </c>
      <c r="J42" s="5" t="s">
        <v>202</v>
      </c>
    </row>
    <row r="43" spans="1:10">
      <c r="A43" s="2" t="s">
        <v>203</v>
      </c>
      <c r="B43" s="2" t="s">
        <v>204</v>
      </c>
      <c r="C43" s="2" t="s">
        <v>18</v>
      </c>
      <c r="D43" s="3">
        <v>45464</v>
      </c>
      <c r="E43" s="4">
        <v>77.67</v>
      </c>
      <c r="F43" s="10" t="s">
        <v>205</v>
      </c>
      <c r="G43" s="4">
        <f>Table1[[#This Row],[Importe adjudicado]]+Table1[[#This Row],[IVA]]</f>
        <v>93.98</v>
      </c>
      <c r="H43" s="2" t="s">
        <v>200</v>
      </c>
      <c r="I43" s="5" t="s">
        <v>201</v>
      </c>
      <c r="J43" s="3">
        <v>45464</v>
      </c>
    </row>
    <row r="44" spans="1:10">
      <c r="A44" s="2" t="s">
        <v>206</v>
      </c>
      <c r="B44" s="2" t="s">
        <v>207</v>
      </c>
      <c r="C44" s="2" t="s">
        <v>18</v>
      </c>
      <c r="D44" s="3">
        <v>45433</v>
      </c>
      <c r="E44" s="4">
        <v>150</v>
      </c>
      <c r="F44" s="10" t="s">
        <v>208</v>
      </c>
      <c r="G44" s="4">
        <f>Table1[[#This Row],[Importe adjudicado]]+Table1[[#This Row],[IVA]]</f>
        <v>165</v>
      </c>
      <c r="H44" s="2" t="s">
        <v>209</v>
      </c>
      <c r="I44" s="5" t="s">
        <v>210</v>
      </c>
      <c r="J44" s="3" t="s">
        <v>211</v>
      </c>
    </row>
    <row r="45" spans="1:10">
      <c r="A45" s="2" t="s">
        <v>212</v>
      </c>
      <c r="B45" s="2" t="s">
        <v>207</v>
      </c>
      <c r="C45" s="2" t="s">
        <v>18</v>
      </c>
      <c r="D45" s="3">
        <v>45463</v>
      </c>
      <c r="E45" s="4">
        <v>150</v>
      </c>
      <c r="F45" s="10" t="s">
        <v>208</v>
      </c>
      <c r="G45" s="4">
        <f>Table1[[#This Row],[Importe adjudicado]]+Table1[[#This Row],[IVA]]</f>
        <v>165</v>
      </c>
      <c r="H45" s="2" t="s">
        <v>209</v>
      </c>
      <c r="I45" s="5" t="s">
        <v>210</v>
      </c>
      <c r="J45" s="5" t="s">
        <v>28</v>
      </c>
    </row>
    <row r="46" spans="1:10">
      <c r="A46" s="2" t="s">
        <v>213</v>
      </c>
      <c r="B46" s="2" t="s">
        <v>214</v>
      </c>
      <c r="C46" s="2" t="s">
        <v>18</v>
      </c>
      <c r="D46" s="3">
        <v>45464</v>
      </c>
      <c r="E46" s="4">
        <v>125</v>
      </c>
      <c r="F46" s="10" t="s">
        <v>77</v>
      </c>
      <c r="G46" s="4">
        <f>Table1[[#This Row],[Importe adjudicado]]+Table1[[#This Row],[IVA]]</f>
        <v>137.5</v>
      </c>
      <c r="H46" s="2" t="s">
        <v>209</v>
      </c>
      <c r="I46" s="5" t="s">
        <v>210</v>
      </c>
      <c r="J46" s="5" t="s">
        <v>215</v>
      </c>
    </row>
    <row r="47" spans="1:10">
      <c r="A47" s="2" t="s">
        <v>216</v>
      </c>
      <c r="B47" s="2" t="s">
        <v>217</v>
      </c>
      <c r="C47" s="2" t="s">
        <v>18</v>
      </c>
      <c r="D47" s="3">
        <v>45433</v>
      </c>
      <c r="E47" s="4">
        <v>180</v>
      </c>
      <c r="F47" s="10" t="s">
        <v>218</v>
      </c>
      <c r="G47" s="4">
        <f>Table1[[#This Row],[Importe adjudicado]]+Table1[[#This Row],[IVA]]</f>
        <v>217.8</v>
      </c>
      <c r="H47" s="2" t="s">
        <v>219</v>
      </c>
      <c r="I47" s="5" t="s">
        <v>220</v>
      </c>
      <c r="J47" s="5" t="s">
        <v>221</v>
      </c>
    </row>
    <row r="48" spans="1:10">
      <c r="A48" s="2"/>
      <c r="B48" s="2"/>
      <c r="C48" s="2"/>
      <c r="D48" s="3"/>
      <c r="E48" s="4"/>
      <c r="F48" s="10" t="s">
        <v>222</v>
      </c>
      <c r="G48" s="4"/>
      <c r="H48" s="2"/>
      <c r="I48" s="5"/>
      <c r="J48" s="5"/>
    </row>
    <row r="49" spans="1:10">
      <c r="A49" s="2"/>
      <c r="B49" s="2"/>
      <c r="C49" s="2"/>
      <c r="D49" s="3"/>
      <c r="E49" s="4"/>
      <c r="F49" s="10" t="s">
        <v>192</v>
      </c>
      <c r="G49" s="4"/>
      <c r="H49" s="2"/>
      <c r="I49" s="5"/>
      <c r="J49" s="5"/>
    </row>
    <row r="50" spans="1:10">
      <c r="A50" s="2"/>
      <c r="B50" s="2"/>
      <c r="C50" s="2"/>
      <c r="D50" s="3"/>
      <c r="E50" s="4"/>
      <c r="F50" s="10" t="s">
        <v>223</v>
      </c>
      <c r="G50" s="4"/>
      <c r="H50" s="2"/>
      <c r="I50" s="5"/>
      <c r="J50" s="5"/>
    </row>
    <row r="51" spans="1:10">
      <c r="A51" s="2"/>
      <c r="B51" s="2"/>
      <c r="C51" s="2"/>
      <c r="D51" s="3"/>
      <c r="E51" s="4"/>
      <c r="F51" s="11" t="s">
        <v>224</v>
      </c>
      <c r="G51" s="4"/>
      <c r="H51" s="2"/>
      <c r="I51" s="5"/>
      <c r="J51" s="5"/>
    </row>
    <row r="52" spans="1:10">
      <c r="A52" s="2"/>
      <c r="B52" s="2"/>
      <c r="C52" s="2"/>
      <c r="D52" s="3"/>
      <c r="E52" s="4"/>
      <c r="F52" s="10" t="s">
        <v>225</v>
      </c>
      <c r="G52" s="4"/>
      <c r="H52" s="2"/>
      <c r="I52" s="5"/>
      <c r="J52" s="5"/>
    </row>
    <row r="53" spans="1:10">
      <c r="A53" s="2"/>
      <c r="B53" s="2"/>
      <c r="C53" s="2"/>
      <c r="D53" s="3"/>
      <c r="E53" s="4"/>
      <c r="F53" s="10" t="s">
        <v>226</v>
      </c>
      <c r="G53" s="4"/>
      <c r="H53" s="2"/>
      <c r="I53" s="5"/>
      <c r="J53" s="5"/>
    </row>
    <row r="54" spans="1:10">
      <c r="A54" s="2"/>
      <c r="B54" s="2"/>
      <c r="C54" s="2"/>
      <c r="D54" s="3"/>
      <c r="E54" s="4"/>
      <c r="F54" s="10" t="s">
        <v>227</v>
      </c>
      <c r="G54" s="4"/>
      <c r="H54" s="2"/>
      <c r="I54" s="5"/>
      <c r="J54" s="5"/>
    </row>
    <row r="55" spans="1:10">
      <c r="A55" s="2"/>
      <c r="B55" s="2"/>
      <c r="C55" s="2"/>
      <c r="D55" s="3"/>
      <c r="E55" s="4"/>
      <c r="F55" s="10" t="s">
        <v>222</v>
      </c>
      <c r="G55" s="4"/>
      <c r="H55" s="2"/>
      <c r="I55" s="5"/>
      <c r="J55" s="5"/>
    </row>
    <row r="56" spans="1:10">
      <c r="A56" s="2"/>
      <c r="B56" s="2"/>
      <c r="C56" s="2"/>
      <c r="D56" s="3"/>
      <c r="E56" s="4"/>
      <c r="F56" s="10" t="s">
        <v>97</v>
      </c>
      <c r="G56" s="4"/>
      <c r="H56" s="2"/>
      <c r="I56" s="5"/>
      <c r="J56" s="5"/>
    </row>
    <row r="57" spans="1:10">
      <c r="A57" s="2"/>
      <c r="B57" s="2"/>
      <c r="C57" s="2"/>
      <c r="D57" s="3"/>
      <c r="E57" s="4"/>
      <c r="F57" s="10" t="s">
        <v>97</v>
      </c>
      <c r="G57" s="4"/>
      <c r="H57" s="2"/>
      <c r="I57" s="5"/>
      <c r="J57" s="5"/>
    </row>
    <row r="58" spans="1:10">
      <c r="A58" s="2"/>
      <c r="B58" s="2"/>
      <c r="C58" s="2"/>
      <c r="D58" s="3"/>
      <c r="E58" s="4"/>
      <c r="F58" s="10" t="s">
        <v>222</v>
      </c>
      <c r="G58" s="4"/>
      <c r="H58" s="2"/>
      <c r="I58" s="5"/>
      <c r="J58" s="5"/>
    </row>
    <row r="59" spans="1:10">
      <c r="A59" s="2"/>
      <c r="B59" s="2"/>
      <c r="C59" s="2"/>
      <c r="D59" s="3"/>
      <c r="E59" s="4"/>
      <c r="F59" s="10" t="s">
        <v>228</v>
      </c>
      <c r="G59" s="4"/>
      <c r="H59" s="2"/>
      <c r="I59" s="5"/>
      <c r="J59" s="5"/>
    </row>
    <row r="60" spans="1:10">
      <c r="A60" s="2"/>
      <c r="B60" s="2"/>
      <c r="C60" s="2"/>
      <c r="D60" s="3"/>
      <c r="E60" s="4"/>
      <c r="F60" s="10" t="s">
        <v>229</v>
      </c>
      <c r="G60" s="4"/>
      <c r="H60" s="2"/>
      <c r="I60" s="5"/>
      <c r="J60" s="5"/>
    </row>
    <row r="61" spans="1:10">
      <c r="A61" s="2"/>
      <c r="B61" s="2"/>
      <c r="C61" s="2"/>
      <c r="D61" s="3"/>
      <c r="E61" s="4"/>
      <c r="F61" s="10" t="s">
        <v>230</v>
      </c>
      <c r="G61" s="4"/>
      <c r="H61" s="2"/>
      <c r="I61" s="5"/>
      <c r="J61" s="5"/>
    </row>
    <row r="62" spans="1:10">
      <c r="A62" s="2"/>
      <c r="B62" s="2"/>
      <c r="C62" s="2"/>
      <c r="D62" s="3"/>
      <c r="E62" s="4"/>
      <c r="F62" s="10" t="s">
        <v>13</v>
      </c>
      <c r="G62" s="4"/>
      <c r="H62" s="2"/>
      <c r="I62" s="5"/>
      <c r="J62" s="3"/>
    </row>
    <row r="63" spans="1:10">
      <c r="A63" s="2"/>
      <c r="B63" s="2"/>
      <c r="C63" s="2"/>
      <c r="D63" s="3"/>
      <c r="E63" s="4"/>
      <c r="F63" s="10" t="s">
        <v>231</v>
      </c>
      <c r="G63" s="4"/>
      <c r="H63" s="2"/>
      <c r="I63" s="5"/>
      <c r="J63" s="5"/>
    </row>
    <row r="64" spans="1:10">
      <c r="A64" s="2"/>
      <c r="B64" s="2"/>
      <c r="C64" s="2"/>
      <c r="D64" s="3"/>
      <c r="E64" s="4"/>
      <c r="F64" s="10" t="s">
        <v>97</v>
      </c>
      <c r="G64" s="4"/>
      <c r="H64" s="2"/>
      <c r="I64" s="5"/>
      <c r="J64" s="5"/>
    </row>
    <row r="65" spans="1:10">
      <c r="A65" s="2"/>
      <c r="B65" s="2"/>
      <c r="C65" s="2"/>
      <c r="D65" s="3"/>
      <c r="E65" s="4"/>
      <c r="F65" s="10" t="s">
        <v>232</v>
      </c>
      <c r="G65" s="4"/>
      <c r="H65" s="2"/>
      <c r="I65" s="5"/>
      <c r="J65" s="5"/>
    </row>
    <row r="66" spans="1:10">
      <c r="A66" s="2"/>
      <c r="B66" s="2"/>
      <c r="C66" s="2"/>
      <c r="D66" s="3"/>
      <c r="E66" s="4"/>
      <c r="F66" s="10" t="s">
        <v>97</v>
      </c>
      <c r="G66" s="4"/>
      <c r="H66" s="2"/>
      <c r="I66" s="5"/>
      <c r="J66" s="3"/>
    </row>
    <row r="67" spans="1:10">
      <c r="A67" s="2"/>
      <c r="B67" s="2"/>
      <c r="C67" s="2"/>
      <c r="D67" s="3"/>
      <c r="E67" s="4"/>
      <c r="F67" s="10" t="s">
        <v>233</v>
      </c>
      <c r="G67" s="4"/>
      <c r="H67" s="2"/>
      <c r="I67" s="5"/>
      <c r="J67" s="3"/>
    </row>
    <row r="68" spans="1:10">
      <c r="A68" s="2"/>
      <c r="B68" s="2"/>
      <c r="C68" s="2"/>
      <c r="D68" s="3"/>
      <c r="E68" s="4"/>
      <c r="F68" s="10" t="s">
        <v>97</v>
      </c>
      <c r="G68" s="4"/>
      <c r="H68" s="2"/>
      <c r="I68" s="5"/>
      <c r="J68" s="5"/>
    </row>
    <row r="69" spans="1:10">
      <c r="A69" s="2"/>
      <c r="B69" s="2"/>
      <c r="C69" s="2"/>
      <c r="D69" s="3"/>
      <c r="E69" s="4"/>
      <c r="F69" s="10" t="s">
        <v>224</v>
      </c>
      <c r="G69" s="4"/>
      <c r="H69" s="2"/>
      <c r="I69" s="5"/>
      <c r="J69" s="3"/>
    </row>
    <row r="70" spans="1:10">
      <c r="A70" s="2"/>
      <c r="B70" s="2"/>
      <c r="C70" s="2"/>
      <c r="D70" s="3"/>
      <c r="E70" s="4"/>
      <c r="F70" s="10" t="s">
        <v>97</v>
      </c>
      <c r="G70" s="4"/>
      <c r="H70" s="2"/>
      <c r="I70" s="5"/>
      <c r="J70" s="5"/>
    </row>
    <row r="71" spans="1:10">
      <c r="A71" s="2"/>
      <c r="B71" s="2"/>
      <c r="C71" s="2"/>
      <c r="D71" s="3"/>
      <c r="E71" s="4"/>
      <c r="F71" s="10" t="s">
        <v>234</v>
      </c>
      <c r="G71" s="4"/>
      <c r="H71" s="2"/>
      <c r="I71" s="5"/>
      <c r="J71" s="3"/>
    </row>
    <row r="72" spans="1:10">
      <c r="A72" s="2"/>
      <c r="B72" s="6"/>
      <c r="C72" s="2"/>
      <c r="D72" s="3"/>
      <c r="E72" s="4"/>
      <c r="F72" s="10" t="s">
        <v>97</v>
      </c>
      <c r="G72" s="4"/>
      <c r="H72" s="2"/>
      <c r="I72" s="5"/>
      <c r="J72" s="5"/>
    </row>
    <row r="73" spans="1:10">
      <c r="A73" s="2"/>
      <c r="B73" s="2"/>
      <c r="C73" s="2"/>
      <c r="D73" s="3"/>
      <c r="E73" s="4"/>
      <c r="F73" s="10" t="s">
        <v>97</v>
      </c>
      <c r="G73" s="4"/>
      <c r="H73" s="2"/>
      <c r="I73" s="5"/>
      <c r="J73" s="5"/>
    </row>
    <row r="74" spans="1:10">
      <c r="A74" s="2"/>
      <c r="B74" s="2"/>
      <c r="C74" s="2"/>
      <c r="D74" s="3"/>
      <c r="E74" s="4"/>
      <c r="F74" s="10" t="s">
        <v>235</v>
      </c>
      <c r="G74" s="4"/>
      <c r="H74" s="2"/>
      <c r="I74" s="5"/>
      <c r="J74" s="5"/>
    </row>
    <row r="75" spans="1:10">
      <c r="A75" s="2"/>
      <c r="B75" s="2"/>
      <c r="C75" s="2"/>
      <c r="D75" s="3"/>
      <c r="E75" s="4"/>
      <c r="F75" s="10" t="s">
        <v>236</v>
      </c>
      <c r="G75" s="4"/>
      <c r="H75" s="2"/>
      <c r="I75" s="5"/>
      <c r="J75" s="5"/>
    </row>
    <row r="76" spans="1:10">
      <c r="A76" s="2"/>
      <c r="B76" s="2"/>
      <c r="C76" s="2"/>
      <c r="D76" s="3"/>
      <c r="E76" s="4"/>
      <c r="F76" s="10" t="s">
        <v>237</v>
      </c>
      <c r="G76" s="4"/>
      <c r="H76" s="2"/>
      <c r="I76" s="5"/>
      <c r="J76" s="5"/>
    </row>
    <row r="77" spans="1:10">
      <c r="A77" s="2"/>
      <c r="B77" s="2"/>
      <c r="C77" s="2"/>
      <c r="D77" s="3"/>
      <c r="E77" s="4"/>
      <c r="F77" s="10" t="s">
        <v>238</v>
      </c>
      <c r="G77" s="4"/>
      <c r="H77" s="2"/>
      <c r="I77" s="5"/>
      <c r="J77" s="5"/>
    </row>
    <row r="78" spans="1:10">
      <c r="A78" s="2"/>
      <c r="B78" s="2"/>
      <c r="C78" s="2"/>
      <c r="D78" s="3"/>
      <c r="E78" s="4"/>
      <c r="F78" s="10" t="s">
        <v>239</v>
      </c>
      <c r="G78" s="4"/>
      <c r="H78" s="2"/>
      <c r="I78" s="5"/>
      <c r="J78" s="5"/>
    </row>
    <row r="79" spans="1:10">
      <c r="A79" s="2"/>
      <c r="B79" s="2"/>
      <c r="C79" s="2"/>
      <c r="D79" s="3"/>
      <c r="E79" s="4"/>
      <c r="F79" s="10" t="s">
        <v>240</v>
      </c>
      <c r="G79" s="4"/>
      <c r="H79" s="2"/>
      <c r="I79" s="5"/>
      <c r="J79" s="5"/>
    </row>
    <row r="80" spans="1:10">
      <c r="A80" s="2"/>
      <c r="B80" s="2"/>
      <c r="C80" s="2"/>
      <c r="D80" s="3"/>
      <c r="E80" s="4"/>
      <c r="F80" s="10" t="s">
        <v>241</v>
      </c>
      <c r="G80" s="4"/>
      <c r="H80" s="2"/>
      <c r="I80" s="5"/>
      <c r="J80" s="5"/>
    </row>
    <row r="81" spans="1:10">
      <c r="A81" s="2"/>
      <c r="B81" s="2"/>
      <c r="C81" s="2"/>
      <c r="D81" s="3"/>
      <c r="E81" s="4"/>
      <c r="F81" s="10" t="s">
        <v>97</v>
      </c>
      <c r="G81" s="4"/>
      <c r="H81" s="2"/>
      <c r="I81" s="5"/>
      <c r="J81" s="5"/>
    </row>
    <row r="82" spans="1:10">
      <c r="A82" s="2"/>
      <c r="B82" s="2"/>
      <c r="C82" s="2"/>
      <c r="D82" s="3"/>
      <c r="E82" s="4"/>
      <c r="F82" s="10" t="s">
        <v>242</v>
      </c>
      <c r="G82" s="4"/>
      <c r="H82" s="2"/>
      <c r="I82" s="5"/>
      <c r="J82" s="5"/>
    </row>
    <row r="83" spans="1:10">
      <c r="A83" s="2"/>
      <c r="B83" s="2"/>
      <c r="C83" s="2"/>
      <c r="D83" s="3"/>
      <c r="E83" s="4"/>
      <c r="F83" s="10" t="s">
        <v>243</v>
      </c>
      <c r="G83" s="4"/>
      <c r="H83" s="2"/>
      <c r="I83" s="5"/>
      <c r="J83" s="5"/>
    </row>
    <row r="84" spans="1:10">
      <c r="A84" s="2"/>
      <c r="B84" s="2"/>
      <c r="C84" s="2"/>
      <c r="D84" s="3"/>
      <c r="E84" s="4"/>
      <c r="F84" s="10" t="s">
        <v>244</v>
      </c>
      <c r="G84" s="4"/>
      <c r="H84" s="2"/>
      <c r="I84" s="5"/>
      <c r="J84" s="5"/>
    </row>
    <row r="85" spans="1:10">
      <c r="A85" s="2"/>
      <c r="B85" s="2"/>
      <c r="C85" s="2"/>
      <c r="D85" s="3"/>
      <c r="E85" s="4"/>
      <c r="F85" s="10" t="s">
        <v>245</v>
      </c>
      <c r="G85" s="4"/>
      <c r="H85" s="2"/>
      <c r="I85" s="5"/>
      <c r="J85" s="5"/>
    </row>
    <row r="86" spans="1:10">
      <c r="A86" s="2"/>
      <c r="B86" s="2"/>
      <c r="C86" s="2"/>
      <c r="D86" s="3"/>
      <c r="E86" s="4"/>
      <c r="F86" s="10" t="s">
        <v>246</v>
      </c>
      <c r="G86" s="4"/>
      <c r="H86" s="2"/>
      <c r="I86" s="5"/>
      <c r="J86" s="3"/>
    </row>
    <row r="87" spans="1:10">
      <c r="A87" s="2"/>
      <c r="B87" s="2"/>
      <c r="C87" s="2"/>
      <c r="D87" s="3"/>
      <c r="E87" s="4"/>
      <c r="F87" s="10" t="s">
        <v>247</v>
      </c>
      <c r="G87" s="4"/>
      <c r="H87" s="2"/>
      <c r="I87" s="5"/>
      <c r="J87" s="3"/>
    </row>
    <row r="88" spans="1:10">
      <c r="A88" s="2"/>
      <c r="B88" s="2"/>
      <c r="C88" s="2"/>
      <c r="D88" s="3"/>
      <c r="E88" s="4"/>
      <c r="F88" s="10" t="s">
        <v>248</v>
      </c>
      <c r="G88" s="4"/>
      <c r="H88" s="2"/>
      <c r="I88" s="5"/>
      <c r="J88" s="5"/>
    </row>
    <row r="89" spans="1:10">
      <c r="A89" s="2"/>
      <c r="B89" s="2"/>
      <c r="C89" s="2"/>
      <c r="D89" s="3"/>
      <c r="E89" s="4"/>
      <c r="F89" s="10" t="s">
        <v>249</v>
      </c>
      <c r="G89" s="4"/>
      <c r="H89" s="2"/>
      <c r="I89" s="5"/>
      <c r="J89" s="5"/>
    </row>
    <row r="90" spans="1:10">
      <c r="A90" s="2"/>
      <c r="B90" s="2"/>
      <c r="C90" s="2"/>
      <c r="D90" s="3"/>
      <c r="E90" s="4"/>
      <c r="F90" s="10" t="s">
        <v>250</v>
      </c>
      <c r="G90" s="4"/>
      <c r="H90" s="2"/>
      <c r="I90" s="5"/>
      <c r="J90" s="5"/>
    </row>
    <row r="91" spans="1:10">
      <c r="A91" s="2"/>
      <c r="B91" s="2"/>
      <c r="C91" s="2"/>
      <c r="D91" s="3"/>
      <c r="E91" s="4"/>
      <c r="F91" s="10" t="s">
        <v>251</v>
      </c>
      <c r="G91" s="4"/>
      <c r="H91" s="2"/>
      <c r="I91" s="5"/>
      <c r="J91" s="5"/>
    </row>
    <row r="92" spans="1:10">
      <c r="A92" s="2"/>
      <c r="B92" s="2"/>
      <c r="C92" s="2"/>
      <c r="D92" s="3"/>
      <c r="E92" s="4"/>
      <c r="F92" s="10" t="s">
        <v>252</v>
      </c>
      <c r="G92" s="4"/>
      <c r="H92" s="2"/>
      <c r="I92" s="5"/>
      <c r="J92" s="5"/>
    </row>
    <row r="93" spans="1:10">
      <c r="A93" s="2"/>
      <c r="B93" s="2"/>
      <c r="C93" s="2"/>
      <c r="D93" s="3"/>
      <c r="E93" s="4"/>
      <c r="F93" s="10" t="s">
        <v>253</v>
      </c>
      <c r="G93" s="4"/>
      <c r="H93" s="2"/>
      <c r="I93" s="5"/>
      <c r="J93" s="5"/>
    </row>
    <row r="94" spans="1:10">
      <c r="A94" s="2"/>
      <c r="B94" s="2"/>
      <c r="C94" s="2"/>
      <c r="D94" s="3"/>
      <c r="E94" s="4"/>
      <c r="F94" s="10" t="s">
        <v>254</v>
      </c>
      <c r="G94" s="4"/>
      <c r="H94" s="2"/>
      <c r="I94" s="5"/>
      <c r="J94" s="5"/>
    </row>
    <row r="95" spans="1:10">
      <c r="A95" s="2"/>
      <c r="B95" s="2"/>
      <c r="C95" s="2"/>
      <c r="D95" s="3"/>
      <c r="E95" s="4"/>
      <c r="F95" s="10" t="s">
        <v>255</v>
      </c>
      <c r="G95" s="4"/>
      <c r="H95" s="2"/>
      <c r="I95" s="5"/>
      <c r="J95" s="5"/>
    </row>
    <row r="96" spans="1:10">
      <c r="A96" s="2"/>
      <c r="B96" s="2"/>
      <c r="C96" s="2"/>
      <c r="D96" s="3"/>
      <c r="E96" s="4"/>
      <c r="F96" s="10" t="s">
        <v>256</v>
      </c>
      <c r="G96" s="4"/>
      <c r="H96" s="2"/>
      <c r="I96" s="5"/>
      <c r="J96" s="5"/>
    </row>
    <row r="97" spans="1:10">
      <c r="A97" s="2"/>
      <c r="B97" s="6"/>
      <c r="C97" s="2"/>
      <c r="D97" s="3"/>
      <c r="E97" s="4"/>
      <c r="F97" s="10" t="s">
        <v>97</v>
      </c>
      <c r="G97" s="4"/>
      <c r="H97" s="2"/>
      <c r="I97" s="5"/>
      <c r="J97" s="5"/>
    </row>
    <row r="98" spans="1:10">
      <c r="A98" s="2"/>
      <c r="B98" s="2"/>
      <c r="C98" s="2"/>
      <c r="D98" s="3"/>
      <c r="E98" s="4"/>
      <c r="F98" s="10" t="s">
        <v>97</v>
      </c>
      <c r="G98" s="4"/>
      <c r="H98" s="2"/>
      <c r="I98" s="5"/>
      <c r="J98" s="5"/>
    </row>
    <row r="99" spans="1:10">
      <c r="A99" s="2"/>
      <c r="B99" s="2"/>
      <c r="C99" s="2"/>
      <c r="D99" s="3"/>
      <c r="E99" s="4"/>
      <c r="F99" s="10" t="s">
        <v>97</v>
      </c>
      <c r="G99" s="4"/>
      <c r="H99" s="2"/>
      <c r="I99" s="5"/>
      <c r="J99" s="5"/>
    </row>
    <row r="100" spans="1:10">
      <c r="A100" s="2"/>
      <c r="B100" s="2"/>
      <c r="C100" s="2"/>
      <c r="D100" s="3"/>
      <c r="E100" s="4"/>
      <c r="F100" s="10" t="s">
        <v>97</v>
      </c>
      <c r="G100" s="4"/>
      <c r="H100" s="2"/>
      <c r="I100" s="5"/>
      <c r="J100" s="5"/>
    </row>
    <row r="101" spans="1:10">
      <c r="A101" s="2"/>
      <c r="B101" s="2"/>
      <c r="C101" s="2"/>
      <c r="D101" s="3"/>
      <c r="E101" s="4"/>
      <c r="F101" s="10" t="s">
        <v>97</v>
      </c>
      <c r="G101" s="4"/>
      <c r="H101" s="2"/>
      <c r="I101" s="5"/>
      <c r="J101" s="5"/>
    </row>
    <row r="102" spans="1:10">
      <c r="A102" s="2"/>
      <c r="B102" s="2"/>
      <c r="C102" s="2"/>
      <c r="D102" s="3"/>
      <c r="E102" s="4"/>
      <c r="F102" s="10" t="s">
        <v>97</v>
      </c>
      <c r="G102" s="4"/>
      <c r="H102" s="2"/>
      <c r="I102" s="5"/>
      <c r="J102" s="5"/>
    </row>
    <row r="103" spans="1:10">
      <c r="A103" s="2"/>
      <c r="B103" s="2"/>
      <c r="C103" s="2"/>
      <c r="D103" s="3"/>
      <c r="E103" s="4"/>
      <c r="F103" s="10" t="s">
        <v>97</v>
      </c>
      <c r="G103" s="4"/>
      <c r="H103" s="2"/>
      <c r="I103" s="5"/>
      <c r="J103" s="5"/>
    </row>
    <row r="104" spans="1:10">
      <c r="A104" s="2"/>
      <c r="B104" s="2"/>
      <c r="C104" s="2"/>
      <c r="D104" s="3"/>
      <c r="E104" s="4"/>
      <c r="F104" s="10" t="s">
        <v>97</v>
      </c>
      <c r="G104" s="4"/>
      <c r="H104" s="2"/>
      <c r="I104" s="5"/>
      <c r="J104" s="5"/>
    </row>
    <row r="105" spans="1:10">
      <c r="A105" s="2"/>
      <c r="B105" s="2"/>
      <c r="C105" s="2"/>
      <c r="D105" s="3"/>
      <c r="E105" s="4"/>
      <c r="F105" s="10" t="s">
        <v>257</v>
      </c>
      <c r="G105" s="4"/>
      <c r="H105" s="2"/>
      <c r="I105" s="5"/>
      <c r="J105" s="5"/>
    </row>
    <row r="106" spans="1:10">
      <c r="A106" s="2"/>
      <c r="B106" s="2"/>
      <c r="C106" s="2"/>
      <c r="D106" s="3"/>
      <c r="E106" s="4"/>
      <c r="F106" s="10" t="s">
        <v>258</v>
      </c>
      <c r="G106" s="4"/>
      <c r="H106" s="2"/>
      <c r="I106" s="5"/>
      <c r="J106" s="3"/>
    </row>
    <row r="107" spans="1:10">
      <c r="A107" s="2"/>
      <c r="B107" s="2"/>
      <c r="C107" s="2"/>
      <c r="D107" s="3"/>
      <c r="E107" s="4"/>
      <c r="F107" s="10" t="s">
        <v>259</v>
      </c>
      <c r="G107" s="4"/>
      <c r="H107" s="2"/>
      <c r="I107" s="5"/>
      <c r="J107" s="5"/>
    </row>
    <row r="108" spans="1:10">
      <c r="A108" s="2"/>
      <c r="B108" s="2"/>
      <c r="C108" s="2"/>
      <c r="D108" s="3"/>
      <c r="E108" s="4"/>
      <c r="F108" s="10" t="s">
        <v>260</v>
      </c>
      <c r="G108" s="4"/>
      <c r="H108" s="2"/>
      <c r="I108" s="5"/>
      <c r="J108" s="5"/>
    </row>
    <row r="109" spans="1:10">
      <c r="A109" s="2"/>
      <c r="B109" s="2"/>
      <c r="C109" s="2"/>
      <c r="D109" s="3"/>
      <c r="E109" s="4"/>
      <c r="F109" s="10" t="s">
        <v>261</v>
      </c>
      <c r="G109" s="4"/>
      <c r="H109" s="2"/>
      <c r="I109" s="5"/>
      <c r="J109" s="5"/>
    </row>
    <row r="110" spans="1:10">
      <c r="A110" s="2"/>
      <c r="B110" s="2"/>
      <c r="C110" s="2"/>
      <c r="D110" s="3"/>
      <c r="E110" s="4"/>
      <c r="F110" s="10" t="s">
        <v>262</v>
      </c>
      <c r="G110" s="4"/>
      <c r="H110" s="2"/>
      <c r="I110" s="5"/>
      <c r="J110" s="5"/>
    </row>
    <row r="111" spans="1:10">
      <c r="A111" s="2"/>
      <c r="B111" s="2"/>
      <c r="C111" s="2"/>
      <c r="D111" s="3"/>
      <c r="E111" s="4"/>
      <c r="F111" s="10" t="s">
        <v>263</v>
      </c>
      <c r="G111" s="4"/>
      <c r="H111" s="2"/>
      <c r="I111" s="5"/>
      <c r="J111" s="5"/>
    </row>
    <row r="112" spans="1:10">
      <c r="A112" s="2"/>
      <c r="B112" s="2"/>
      <c r="C112" s="2"/>
      <c r="D112" s="3"/>
      <c r="E112" s="4"/>
      <c r="F112" s="10" t="s">
        <v>264</v>
      </c>
      <c r="G112" s="4"/>
      <c r="H112" s="2"/>
      <c r="I112" s="5"/>
      <c r="J112" s="5"/>
    </row>
    <row r="113" spans="1:10" ht="15" customHeight="1">
      <c r="A113" s="2"/>
      <c r="B113" s="2"/>
      <c r="C113" s="2"/>
      <c r="D113" s="3"/>
      <c r="E113" s="4"/>
      <c r="F113" s="10" t="s">
        <v>231</v>
      </c>
      <c r="G113" s="4"/>
      <c r="H113" s="2"/>
      <c r="I113" s="5"/>
      <c r="J113" s="5"/>
    </row>
    <row r="114" spans="1:10">
      <c r="A114" s="2"/>
      <c r="B114" s="2"/>
      <c r="C114" s="2"/>
      <c r="D114" s="3"/>
      <c r="E114" s="4"/>
      <c r="F114" s="10" t="s">
        <v>231</v>
      </c>
      <c r="G114" s="4"/>
      <c r="H114" s="2"/>
      <c r="I114" s="5"/>
      <c r="J114" s="5"/>
    </row>
    <row r="115" spans="1:10">
      <c r="A115" s="2"/>
      <c r="B115" s="2"/>
      <c r="C115" s="2"/>
      <c r="D115" s="3"/>
      <c r="E115" s="4"/>
      <c r="F115" s="10" t="s">
        <v>231</v>
      </c>
      <c r="G115" s="4"/>
      <c r="H115" s="2"/>
      <c r="I115" s="5"/>
      <c r="J115" s="5"/>
    </row>
    <row r="116" spans="1:10">
      <c r="A116" s="2"/>
      <c r="B116" s="2"/>
      <c r="C116" s="2"/>
      <c r="D116" s="3"/>
      <c r="E116" s="4"/>
      <c r="F116" s="10" t="s">
        <v>265</v>
      </c>
      <c r="G116" s="4"/>
      <c r="H116" s="2"/>
      <c r="I116" s="5"/>
      <c r="J116" s="5"/>
    </row>
    <row r="117" spans="1:10">
      <c r="A117" s="2"/>
      <c r="B117" s="2"/>
      <c r="C117" s="2"/>
      <c r="D117" s="3"/>
      <c r="E117" s="4"/>
      <c r="F117" s="10" t="s">
        <v>266</v>
      </c>
      <c r="G117" s="4"/>
      <c r="H117" s="2"/>
      <c r="I117" s="5"/>
      <c r="J117" s="5"/>
    </row>
    <row r="118" spans="1:10">
      <c r="A118" s="2"/>
      <c r="B118" s="2"/>
      <c r="C118" s="2"/>
      <c r="D118" s="3"/>
      <c r="E118" s="4"/>
      <c r="F118" s="10" t="s">
        <v>267</v>
      </c>
      <c r="G118" s="4"/>
      <c r="H118" s="2"/>
      <c r="I118" s="5"/>
      <c r="J118" s="5"/>
    </row>
    <row r="119" spans="1:10">
      <c r="A119" s="2"/>
      <c r="B119" s="2"/>
      <c r="C119" s="2"/>
      <c r="D119" s="3"/>
      <c r="E119" s="4"/>
      <c r="F119" s="10" t="s">
        <v>268</v>
      </c>
      <c r="G119" s="4"/>
      <c r="H119" s="2"/>
      <c r="I119" s="5"/>
      <c r="J119" s="5"/>
    </row>
    <row r="120" spans="1:10">
      <c r="A120" s="2"/>
      <c r="B120" s="2"/>
      <c r="C120" s="2"/>
      <c r="D120" s="3"/>
      <c r="E120" s="4"/>
      <c r="F120" s="10" t="s">
        <v>269</v>
      </c>
      <c r="G120" s="4"/>
      <c r="H120" s="2"/>
      <c r="I120" s="5"/>
      <c r="J120" s="5"/>
    </row>
    <row r="121" spans="1:10">
      <c r="A121" s="2"/>
      <c r="B121" s="2"/>
      <c r="C121" s="2"/>
      <c r="D121" s="3"/>
      <c r="E121" s="4"/>
      <c r="F121" s="10" t="s">
        <v>270</v>
      </c>
      <c r="G121" s="4"/>
      <c r="H121" s="2"/>
      <c r="I121" s="5"/>
      <c r="J121" s="5"/>
    </row>
    <row r="122" spans="1:10">
      <c r="A122" s="2"/>
      <c r="B122" s="2"/>
      <c r="C122" s="2"/>
      <c r="D122" s="3"/>
      <c r="E122" s="4"/>
      <c r="F122" s="10" t="s">
        <v>271</v>
      </c>
      <c r="G122" s="4"/>
      <c r="H122" s="2"/>
      <c r="I122" s="5"/>
      <c r="J122" s="3"/>
    </row>
    <row r="123" spans="1:10">
      <c r="A123" s="2"/>
      <c r="B123" s="2"/>
      <c r="C123" s="2"/>
      <c r="D123" s="3"/>
      <c r="E123" s="4"/>
      <c r="F123" s="10" t="s">
        <v>247</v>
      </c>
      <c r="G123" s="4"/>
      <c r="H123" s="2"/>
      <c r="I123" s="5"/>
      <c r="J123" s="5"/>
    </row>
    <row r="124" spans="1:10">
      <c r="A124" s="2"/>
      <c r="B124" s="2"/>
      <c r="C124" s="2"/>
      <c r="D124" s="3"/>
      <c r="E124" s="4"/>
      <c r="F124" s="10" t="s">
        <v>97</v>
      </c>
      <c r="G124" s="4"/>
      <c r="H124" s="2"/>
      <c r="I124" s="5"/>
      <c r="J124" s="5"/>
    </row>
    <row r="125" spans="1:10">
      <c r="A125" s="2"/>
      <c r="B125" s="2"/>
      <c r="C125" s="2"/>
      <c r="D125" s="3"/>
      <c r="E125" s="4"/>
      <c r="F125" s="10" t="s">
        <v>97</v>
      </c>
      <c r="G125" s="4"/>
      <c r="H125" s="2"/>
      <c r="I125" s="5"/>
      <c r="J125" s="5"/>
    </row>
    <row r="126" spans="1:10">
      <c r="A126" s="2"/>
      <c r="B126" s="2"/>
      <c r="C126" s="2"/>
      <c r="D126" s="3"/>
      <c r="E126" s="4"/>
      <c r="F126" s="10" t="s">
        <v>97</v>
      </c>
      <c r="G126" s="4"/>
      <c r="H126" s="2"/>
      <c r="I126" s="5"/>
      <c r="J126" s="5"/>
    </row>
    <row r="127" spans="1:10">
      <c r="A127" s="2"/>
      <c r="B127" s="2"/>
      <c r="C127" s="2"/>
      <c r="D127" s="3"/>
      <c r="E127" s="4"/>
      <c r="F127" s="10" t="s">
        <v>97</v>
      </c>
      <c r="G127" s="4"/>
      <c r="H127" s="2"/>
      <c r="I127" s="5"/>
      <c r="J127" s="5"/>
    </row>
    <row r="128" spans="1:10">
      <c r="A128" s="2"/>
      <c r="B128" s="2"/>
      <c r="C128" s="2"/>
      <c r="D128" s="3"/>
      <c r="E128" s="4"/>
      <c r="F128" s="10" t="s">
        <v>97</v>
      </c>
      <c r="G128" s="4"/>
      <c r="H128" s="2"/>
      <c r="I128" s="5"/>
      <c r="J128" s="5"/>
    </row>
    <row r="129" spans="1:10">
      <c r="A129" s="2"/>
      <c r="B129" s="2"/>
      <c r="C129" s="2"/>
      <c r="D129" s="3"/>
      <c r="E129" s="4"/>
      <c r="F129" s="10" t="s">
        <v>97</v>
      </c>
      <c r="G129" s="4"/>
      <c r="H129" s="2"/>
      <c r="I129" s="5"/>
      <c r="J129" s="5"/>
    </row>
    <row r="130" spans="1:10">
      <c r="A130" s="2"/>
      <c r="B130" s="2"/>
      <c r="C130" s="2"/>
      <c r="D130" s="3"/>
      <c r="E130" s="4"/>
      <c r="F130" s="10" t="s">
        <v>272</v>
      </c>
      <c r="G130" s="4"/>
      <c r="H130" s="2"/>
      <c r="I130" s="5"/>
      <c r="J130" s="5"/>
    </row>
    <row r="131" spans="1:10">
      <c r="A131" s="2"/>
      <c r="B131" s="2"/>
      <c r="C131" s="2"/>
      <c r="D131" s="3"/>
      <c r="E131" s="4"/>
      <c r="F131" s="10" t="s">
        <v>272</v>
      </c>
      <c r="G131" s="4"/>
      <c r="H131" s="2"/>
      <c r="I131" s="5"/>
      <c r="J131" s="5"/>
    </row>
    <row r="132" spans="1:10">
      <c r="A132" s="2"/>
      <c r="B132" s="2"/>
      <c r="C132" s="2"/>
      <c r="D132" s="3"/>
      <c r="E132" s="4"/>
      <c r="F132" s="10" t="s">
        <v>97</v>
      </c>
      <c r="G132" s="4"/>
      <c r="H132" s="2"/>
      <c r="I132" s="5"/>
      <c r="J132" s="5"/>
    </row>
    <row r="133" spans="1:10">
      <c r="A133" s="2"/>
      <c r="B133" s="2"/>
      <c r="C133" s="2"/>
      <c r="D133" s="3"/>
      <c r="E133" s="4"/>
      <c r="F133" s="10" t="s">
        <v>97</v>
      </c>
      <c r="G133" s="4"/>
      <c r="H133" s="2"/>
      <c r="I133" s="5"/>
      <c r="J133" s="5"/>
    </row>
    <row r="134" spans="1:10">
      <c r="A134" s="2"/>
      <c r="B134" s="2"/>
      <c r="C134" s="2"/>
      <c r="D134" s="3"/>
      <c r="E134" s="4"/>
      <c r="F134" s="10" t="s">
        <v>97</v>
      </c>
      <c r="G134" s="4"/>
      <c r="H134" s="2"/>
      <c r="I134" s="5"/>
      <c r="J134" s="5"/>
    </row>
    <row r="135" spans="1:10">
      <c r="A135" s="2"/>
      <c r="B135" s="2"/>
      <c r="C135" s="2"/>
      <c r="D135" s="3"/>
      <c r="E135" s="4"/>
      <c r="F135" s="10" t="s">
        <v>273</v>
      </c>
      <c r="G135" s="4"/>
      <c r="H135" s="2"/>
      <c r="I135" s="5"/>
      <c r="J135" s="5"/>
    </row>
    <row r="136" spans="1:10">
      <c r="A136" s="2"/>
      <c r="B136" s="2"/>
      <c r="C136" s="2"/>
      <c r="D136" s="3"/>
      <c r="E136" s="4"/>
      <c r="F136" s="10" t="s">
        <v>274</v>
      </c>
      <c r="G136" s="4"/>
      <c r="H136" s="2"/>
      <c r="I136" s="5"/>
      <c r="J136" s="5"/>
    </row>
    <row r="137" spans="1:10">
      <c r="A137" s="2"/>
      <c r="B137" s="2"/>
      <c r="C137" s="2"/>
      <c r="D137" s="3"/>
      <c r="E137" s="4"/>
      <c r="F137" s="10" t="s">
        <v>235</v>
      </c>
      <c r="G137" s="4"/>
      <c r="H137" s="2"/>
      <c r="I137" s="5"/>
      <c r="J137" s="5"/>
    </row>
    <row r="138" spans="1:10">
      <c r="A138" s="2"/>
      <c r="B138" s="2"/>
      <c r="C138" s="2"/>
      <c r="D138" s="3"/>
      <c r="E138" s="4"/>
      <c r="F138" s="10" t="s">
        <v>275</v>
      </c>
      <c r="G138" s="4"/>
      <c r="H138" s="2"/>
      <c r="I138" s="5"/>
      <c r="J138" s="5"/>
    </row>
    <row r="139" spans="1:10">
      <c r="A139" s="2"/>
      <c r="B139" s="2"/>
      <c r="C139" s="2"/>
      <c r="D139" s="3"/>
      <c r="E139" s="4"/>
      <c r="F139" s="11" t="s">
        <v>276</v>
      </c>
      <c r="G139" s="4"/>
      <c r="H139" s="2"/>
      <c r="I139" s="5"/>
      <c r="J139" s="5"/>
    </row>
    <row r="140" spans="1:10">
      <c r="A140" s="2"/>
      <c r="B140" s="2"/>
      <c r="C140" s="2"/>
      <c r="D140" s="3"/>
      <c r="E140" s="4"/>
      <c r="F140" s="10" t="s">
        <v>97</v>
      </c>
      <c r="G140" s="4"/>
      <c r="H140" s="2"/>
      <c r="I140" s="5"/>
      <c r="J140" s="3"/>
    </row>
    <row r="141" spans="1:10">
      <c r="A141" s="2"/>
      <c r="B141" s="2"/>
      <c r="C141" s="2"/>
      <c r="D141" s="3"/>
      <c r="E141" s="4"/>
      <c r="F141" s="10" t="s">
        <v>277</v>
      </c>
      <c r="G141" s="4"/>
      <c r="H141" s="2"/>
      <c r="I141" s="5"/>
      <c r="J141" s="3"/>
    </row>
    <row r="142" spans="1:10">
      <c r="A142" s="2"/>
      <c r="B142" s="2"/>
      <c r="C142" s="2"/>
      <c r="D142" s="3"/>
      <c r="E142" s="4"/>
      <c r="F142" s="10" t="s">
        <v>278</v>
      </c>
      <c r="G142" s="4"/>
      <c r="H142" s="2"/>
      <c r="I142" s="5"/>
      <c r="J142" s="3"/>
    </row>
    <row r="143" spans="1:10">
      <c r="A143" s="2"/>
      <c r="B143" s="2"/>
      <c r="C143" s="2"/>
      <c r="D143" s="3"/>
      <c r="E143" s="4"/>
      <c r="F143" s="10" t="s">
        <v>279</v>
      </c>
      <c r="G143" s="4"/>
      <c r="H143" s="2"/>
      <c r="I143" s="5"/>
      <c r="J143" s="3"/>
    </row>
    <row r="144" spans="1:10">
      <c r="A144" s="2"/>
      <c r="B144" s="2"/>
      <c r="C144" s="2"/>
      <c r="D144" s="3"/>
      <c r="E144" s="4"/>
      <c r="F144" s="10" t="s">
        <v>280</v>
      </c>
      <c r="G144" s="4"/>
      <c r="H144" s="2"/>
      <c r="I144" s="5"/>
      <c r="J144" s="3"/>
    </row>
    <row r="145" spans="1:10">
      <c r="A145" s="2"/>
      <c r="B145" s="2"/>
      <c r="C145" s="2"/>
      <c r="D145" s="3"/>
      <c r="E145" s="4"/>
      <c r="F145" s="10" t="s">
        <v>281</v>
      </c>
      <c r="G145" s="4"/>
      <c r="H145" s="2"/>
      <c r="I145" s="5"/>
      <c r="J145" s="5"/>
    </row>
    <row r="146" spans="1:10">
      <c r="A146" s="2"/>
      <c r="B146" s="2"/>
      <c r="C146" s="2"/>
      <c r="D146" s="3"/>
      <c r="E146" s="4"/>
      <c r="F146" s="10" t="s">
        <v>282</v>
      </c>
      <c r="G146" s="4"/>
      <c r="H146" s="2"/>
      <c r="I146" s="5"/>
      <c r="J146" s="5"/>
    </row>
    <row r="147" spans="1:10">
      <c r="A147" s="2"/>
      <c r="B147" s="2"/>
      <c r="C147" s="2"/>
      <c r="D147" s="3"/>
      <c r="E147" s="4"/>
      <c r="F147" s="10" t="s">
        <v>283</v>
      </c>
      <c r="G147" s="4"/>
      <c r="H147" s="2"/>
      <c r="I147" s="5"/>
      <c r="J147" s="5"/>
    </row>
    <row r="148" spans="1:10">
      <c r="A148" s="2"/>
      <c r="B148" s="2"/>
      <c r="C148" s="2"/>
      <c r="D148" s="3"/>
      <c r="E148" s="4"/>
      <c r="F148" s="10" t="s">
        <v>97</v>
      </c>
      <c r="G148" s="4"/>
      <c r="H148" s="2"/>
      <c r="I148" s="5"/>
      <c r="J148" s="5"/>
    </row>
    <row r="149" spans="1:10">
      <c r="A149" s="2"/>
      <c r="B149" s="2"/>
      <c r="C149" s="2"/>
      <c r="D149" s="3"/>
      <c r="E149" s="4"/>
      <c r="F149" s="10" t="s">
        <v>97</v>
      </c>
      <c r="G149" s="4"/>
      <c r="H149" s="2"/>
      <c r="I149" s="5"/>
      <c r="J149" s="5"/>
    </row>
    <row r="150" spans="1:10">
      <c r="A150" s="2"/>
      <c r="B150" s="2"/>
      <c r="C150" s="2"/>
      <c r="D150" s="3"/>
      <c r="E150" s="4"/>
      <c r="F150" s="10" t="s">
        <v>284</v>
      </c>
      <c r="G150" s="4"/>
      <c r="H150" s="2"/>
      <c r="I150" s="5"/>
      <c r="J150" s="5"/>
    </row>
    <row r="151" spans="1:10">
      <c r="A151" s="2"/>
      <c r="B151" s="2"/>
      <c r="C151" s="2"/>
      <c r="D151" s="3"/>
      <c r="E151" s="4"/>
      <c r="F151" s="10" t="s">
        <v>285</v>
      </c>
      <c r="G151" s="4"/>
      <c r="H151" s="2"/>
      <c r="I151" s="5"/>
      <c r="J151" s="5"/>
    </row>
    <row r="152" spans="1:10">
      <c r="A152" s="2"/>
      <c r="B152" s="2"/>
      <c r="C152" s="2"/>
      <c r="D152" s="3"/>
      <c r="E152" s="4"/>
      <c r="F152" s="10" t="s">
        <v>97</v>
      </c>
      <c r="G152" s="4"/>
      <c r="H152" s="2"/>
      <c r="I152" s="5"/>
      <c r="J152" s="5"/>
    </row>
    <row r="153" spans="1:10">
      <c r="A153" s="2"/>
      <c r="B153" s="2"/>
      <c r="C153" s="2"/>
      <c r="D153" s="3"/>
      <c r="E153" s="4"/>
      <c r="F153" s="10" t="s">
        <v>97</v>
      </c>
      <c r="G153" s="4"/>
      <c r="H153" s="2"/>
      <c r="I153" s="5"/>
      <c r="J153" s="5"/>
    </row>
    <row r="154" spans="1:10">
      <c r="A154" s="2"/>
      <c r="B154" s="2"/>
      <c r="C154" s="2"/>
      <c r="D154" s="3"/>
      <c r="E154" s="4"/>
      <c r="F154" s="10" t="s">
        <v>97</v>
      </c>
      <c r="G154" s="4"/>
      <c r="H154" s="2"/>
      <c r="I154" s="5"/>
      <c r="J154" s="5"/>
    </row>
    <row r="155" spans="1:10">
      <c r="A155" s="2"/>
      <c r="B155" s="2"/>
      <c r="C155" s="2"/>
      <c r="D155" s="3"/>
      <c r="E155" s="4"/>
      <c r="F155" s="10" t="s">
        <v>97</v>
      </c>
      <c r="G155" s="4"/>
      <c r="H155" s="2"/>
      <c r="I155" s="5"/>
      <c r="J155" s="5"/>
    </row>
    <row r="156" spans="1:10">
      <c r="A156" s="2"/>
      <c r="B156" s="2"/>
      <c r="C156" s="2"/>
      <c r="D156" s="3"/>
      <c r="E156" s="4"/>
      <c r="F156" s="10" t="s">
        <v>286</v>
      </c>
      <c r="G156" s="4"/>
      <c r="H156" s="2"/>
      <c r="I156" s="5"/>
      <c r="J156" s="5"/>
    </row>
    <row r="157" spans="1:10">
      <c r="A157" s="2"/>
      <c r="B157" s="2"/>
      <c r="C157" s="2"/>
      <c r="D157" s="3"/>
      <c r="E157" s="4"/>
      <c r="F157" s="11" t="s">
        <v>233</v>
      </c>
      <c r="G157" s="4"/>
      <c r="H157" s="2"/>
      <c r="I157" s="5"/>
      <c r="J157" s="3"/>
    </row>
    <row r="158" spans="1:10">
      <c r="A158" s="2"/>
      <c r="B158" s="2"/>
      <c r="C158" s="2"/>
      <c r="D158" s="3"/>
      <c r="E158" s="4"/>
      <c r="F158" s="10" t="s">
        <v>287</v>
      </c>
      <c r="G158" s="4"/>
      <c r="H158" s="2"/>
      <c r="I158" s="5"/>
      <c r="J158" s="5"/>
    </row>
    <row r="159" spans="1:10">
      <c r="A159" s="2"/>
      <c r="B159" s="2"/>
      <c r="C159" s="2"/>
      <c r="D159" s="3"/>
      <c r="E159" s="4"/>
      <c r="F159" s="10" t="s">
        <v>288</v>
      </c>
      <c r="G159" s="4"/>
      <c r="H159" s="2"/>
      <c r="I159" s="5"/>
      <c r="J159" s="5"/>
    </row>
    <row r="160" spans="1:10">
      <c r="A160" s="2"/>
      <c r="B160" s="2"/>
      <c r="C160" s="2"/>
      <c r="D160" s="3"/>
      <c r="E160" s="4"/>
      <c r="F160" s="10" t="s">
        <v>289</v>
      </c>
      <c r="G160" s="4"/>
      <c r="H160" s="2"/>
      <c r="I160" s="5"/>
      <c r="J160" s="5"/>
    </row>
    <row r="161" spans="1:10">
      <c r="A161" s="2"/>
      <c r="B161" s="2"/>
      <c r="C161" s="2"/>
      <c r="D161" s="3"/>
      <c r="E161" s="4"/>
      <c r="F161" s="10" t="s">
        <v>208</v>
      </c>
      <c r="G161" s="4"/>
      <c r="H161" s="2"/>
      <c r="I161" s="5"/>
      <c r="J161" s="3"/>
    </row>
    <row r="162" spans="1:10">
      <c r="A162" s="2"/>
      <c r="B162" s="2"/>
      <c r="C162" s="2"/>
      <c r="D162" s="3"/>
      <c r="E162" s="4"/>
      <c r="F162" s="10" t="s">
        <v>290</v>
      </c>
      <c r="G162" s="4"/>
      <c r="H162" s="2"/>
      <c r="I162" s="5"/>
      <c r="J162" s="3"/>
    </row>
    <row r="163" spans="1:10">
      <c r="A163" s="2"/>
      <c r="B163" s="2"/>
      <c r="C163" s="2"/>
      <c r="D163" s="3"/>
      <c r="E163" s="4"/>
      <c r="F163" s="10" t="s">
        <v>291</v>
      </c>
      <c r="G163" s="4"/>
      <c r="H163" s="2"/>
      <c r="I163" s="5"/>
      <c r="J163" s="3"/>
    </row>
    <row r="164" spans="1:10">
      <c r="A164" s="2"/>
      <c r="B164" s="2"/>
      <c r="C164" s="2"/>
      <c r="D164" s="3"/>
      <c r="E164" s="4"/>
      <c r="F164" s="10" t="s">
        <v>292</v>
      </c>
      <c r="G164" s="4"/>
      <c r="H164" s="2"/>
      <c r="I164" s="5"/>
      <c r="J164" s="5"/>
    </row>
    <row r="165" spans="1:10">
      <c r="A165" s="2"/>
      <c r="B165" s="2"/>
      <c r="C165" s="2"/>
      <c r="D165" s="3"/>
      <c r="E165" s="4"/>
      <c r="F165" s="10" t="s">
        <v>293</v>
      </c>
      <c r="G165" s="4"/>
      <c r="H165" s="2"/>
      <c r="I165" s="5"/>
      <c r="J165" s="3"/>
    </row>
    <row r="166" spans="1:10">
      <c r="A166" s="2"/>
      <c r="B166" s="2"/>
      <c r="C166" s="2"/>
      <c r="D166" s="3"/>
      <c r="E166" s="4"/>
      <c r="F166" s="10" t="s">
        <v>294</v>
      </c>
      <c r="G166" s="4"/>
      <c r="H166" s="2"/>
      <c r="I166" s="5"/>
      <c r="J166" s="5"/>
    </row>
    <row r="167" spans="1:10">
      <c r="A167" s="2"/>
      <c r="B167" s="2"/>
      <c r="C167" s="2"/>
      <c r="D167" s="3"/>
      <c r="E167" s="4"/>
      <c r="F167" s="10" t="s">
        <v>295</v>
      </c>
      <c r="G167" s="4"/>
      <c r="H167" s="2"/>
      <c r="I167" s="5"/>
      <c r="J167" s="5"/>
    </row>
    <row r="168" spans="1:10">
      <c r="A168" s="2"/>
      <c r="B168" s="2"/>
      <c r="C168" s="2"/>
      <c r="D168" s="3"/>
      <c r="E168" s="4"/>
      <c r="F168" s="10" t="s">
        <v>296</v>
      </c>
      <c r="G168" s="4"/>
      <c r="H168" s="2"/>
      <c r="I168" s="5"/>
      <c r="J168" s="5"/>
    </row>
    <row r="169" spans="1:10">
      <c r="A169" s="2"/>
      <c r="B169" s="2"/>
      <c r="C169" s="2"/>
      <c r="D169" s="3"/>
      <c r="E169" s="4"/>
      <c r="F169" s="10" t="s">
        <v>297</v>
      </c>
      <c r="G169" s="4"/>
      <c r="H169" s="2"/>
      <c r="I169" s="5"/>
      <c r="J169" s="5"/>
    </row>
    <row r="170" spans="1:10">
      <c r="A170" s="2"/>
      <c r="B170" s="2"/>
      <c r="C170" s="2"/>
      <c r="D170" s="3"/>
      <c r="E170" s="4"/>
      <c r="F170" s="10" t="s">
        <v>298</v>
      </c>
      <c r="G170" s="4"/>
      <c r="H170" s="2"/>
      <c r="I170" s="5"/>
      <c r="J170" s="5"/>
    </row>
    <row r="171" spans="1:10">
      <c r="A171" s="2"/>
      <c r="B171" s="2"/>
      <c r="C171" s="2"/>
      <c r="D171" s="3"/>
      <c r="E171" s="4"/>
      <c r="F171" s="10" t="s">
        <v>299</v>
      </c>
      <c r="G171" s="4"/>
      <c r="H171" s="2"/>
      <c r="I171" s="5"/>
      <c r="J171" s="5"/>
    </row>
    <row r="172" spans="1:10">
      <c r="A172" s="2"/>
      <c r="B172" s="2"/>
      <c r="C172" s="2"/>
      <c r="D172" s="3"/>
      <c r="E172" s="4"/>
      <c r="F172" s="10" t="s">
        <v>300</v>
      </c>
      <c r="G172" s="4"/>
      <c r="H172" s="2"/>
      <c r="I172" s="5"/>
      <c r="J172" s="5"/>
    </row>
    <row r="173" spans="1:10">
      <c r="A173" s="2"/>
      <c r="B173" s="2"/>
      <c r="C173" s="2"/>
      <c r="D173" s="3"/>
      <c r="E173" s="4"/>
      <c r="F173" s="10" t="s">
        <v>97</v>
      </c>
      <c r="G173" s="4"/>
      <c r="H173" s="2"/>
      <c r="I173" s="5"/>
      <c r="J173" s="5"/>
    </row>
    <row r="174" spans="1:10">
      <c r="A174" s="2"/>
      <c r="B174" s="2"/>
      <c r="C174" s="2"/>
      <c r="D174" s="3"/>
      <c r="E174" s="4"/>
      <c r="F174" s="10" t="s">
        <v>97</v>
      </c>
      <c r="G174" s="4"/>
      <c r="H174" s="2"/>
      <c r="I174" s="5"/>
      <c r="J174" s="5"/>
    </row>
    <row r="175" spans="1:10">
      <c r="A175" s="2"/>
      <c r="B175" s="2"/>
      <c r="C175" s="2"/>
      <c r="D175" s="3"/>
      <c r="E175" s="4"/>
      <c r="F175" s="10" t="s">
        <v>82</v>
      </c>
      <c r="G175" s="4"/>
      <c r="H175" s="2"/>
      <c r="I175" s="5"/>
      <c r="J175" s="5"/>
    </row>
    <row r="176" spans="1:10">
      <c r="A176" s="2"/>
      <c r="B176" s="2"/>
      <c r="C176" s="2"/>
      <c r="D176" s="3"/>
      <c r="E176" s="4"/>
      <c r="F176" s="11" t="s">
        <v>301</v>
      </c>
      <c r="G176" s="4"/>
      <c r="H176" s="2"/>
      <c r="I176" s="5"/>
      <c r="J176" s="5"/>
    </row>
    <row r="177" spans="1:10">
      <c r="A177" s="2"/>
      <c r="B177" s="2"/>
      <c r="C177" s="2"/>
      <c r="D177" s="3"/>
      <c r="E177" s="4"/>
      <c r="F177" s="10" t="s">
        <v>231</v>
      </c>
      <c r="G177" s="4"/>
      <c r="H177" s="2"/>
      <c r="I177" s="5"/>
      <c r="J177" s="5"/>
    </row>
    <row r="178" spans="1:10">
      <c r="A178" s="2"/>
      <c r="B178" s="2"/>
      <c r="C178" s="2"/>
      <c r="D178" s="3"/>
      <c r="E178" s="4"/>
      <c r="F178" s="10" t="s">
        <v>302</v>
      </c>
      <c r="G178" s="4"/>
      <c r="H178" s="2"/>
      <c r="I178" s="5"/>
      <c r="J178" s="3"/>
    </row>
    <row r="179" spans="1:10">
      <c r="A179" s="2"/>
      <c r="B179" s="2"/>
      <c r="C179" s="2"/>
      <c r="D179" s="3"/>
      <c r="E179" s="4"/>
      <c r="F179" s="10" t="s">
        <v>97</v>
      </c>
      <c r="G179" s="4"/>
      <c r="H179" s="2"/>
      <c r="I179" s="5"/>
      <c r="J179" s="5"/>
    </row>
    <row r="180" spans="1:10">
      <c r="A180" s="2"/>
      <c r="B180" s="2"/>
      <c r="C180" s="2"/>
      <c r="D180" s="3"/>
      <c r="E180" s="4"/>
      <c r="F180" s="10" t="s">
        <v>303</v>
      </c>
      <c r="G180" s="4"/>
      <c r="H180" s="2"/>
      <c r="I180" s="5"/>
      <c r="J180" s="5"/>
    </row>
    <row r="181" spans="1:10">
      <c r="A181" s="2"/>
      <c r="B181" s="2"/>
      <c r="C181" s="2"/>
      <c r="D181" s="3"/>
      <c r="E181" s="4"/>
      <c r="F181" s="10" t="s">
        <v>97</v>
      </c>
      <c r="G181" s="4"/>
      <c r="H181" s="2"/>
      <c r="I181" s="5"/>
      <c r="J181" s="5"/>
    </row>
    <row r="182" spans="1:10">
      <c r="A182" s="2"/>
      <c r="B182" s="2"/>
      <c r="C182" s="2"/>
      <c r="D182" s="3"/>
      <c r="E182" s="4"/>
      <c r="F182" s="10" t="s">
        <v>97</v>
      </c>
      <c r="G182" s="4"/>
      <c r="H182" s="2"/>
      <c r="I182" s="5"/>
      <c r="J182" s="5"/>
    </row>
    <row r="183" spans="1:10">
      <c r="A183" s="2"/>
      <c r="B183" s="2"/>
      <c r="C183" s="2"/>
      <c r="D183" s="3"/>
      <c r="E183" s="4"/>
      <c r="F183" s="10" t="s">
        <v>97</v>
      </c>
      <c r="G183" s="4"/>
      <c r="H183" s="2"/>
      <c r="I183" s="5"/>
      <c r="J183" s="5"/>
    </row>
  </sheetData>
  <pageMargins left="0.7" right="0.7" top="0.75" bottom="0.75" header="0.3" footer="0.3"/>
  <pageSetup paperSize="9" scale="5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B2C0A21FCA74742ABA9D5A2B2C4C2F9" ma:contentTypeVersion="14" ma:contentTypeDescription="Crear nuevo documento." ma:contentTypeScope="" ma:versionID="5e86456875954ac00fa16cab66005aa4">
  <xsd:schema xmlns:xsd="http://www.w3.org/2001/XMLSchema" xmlns:xs="http://www.w3.org/2001/XMLSchema" xmlns:p="http://schemas.microsoft.com/office/2006/metadata/properties" xmlns:ns2="3e148ca7-d63b-4dca-a6ac-aa37582b6f57" xmlns:ns3="da4682bb-9020-46e5-811a-b60735b292df" targetNamespace="http://schemas.microsoft.com/office/2006/metadata/properties" ma:root="true" ma:fieldsID="463b2ee0e8173132abbbdf93d07badcb" ns2:_="" ns3:_="">
    <xsd:import namespace="3e148ca7-d63b-4dca-a6ac-aa37582b6f57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48ca7-d63b-4dca-a6ac-aa37582b6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a6a4c36-1211-4a72-b1f4-cf35c6469a77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4682bb-9020-46e5-811a-b60735b292df" xsi:nil="true"/>
    <lcf76f155ced4ddcb4097134ff3c332f xmlns="3e148ca7-d63b-4dca-a6ac-aa37582b6f5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53BB1-A9DF-4AF5-8A66-085E36453808}"/>
</file>

<file path=customXml/itemProps2.xml><?xml version="1.0" encoding="utf-8"?>
<ds:datastoreItem xmlns:ds="http://schemas.openxmlformats.org/officeDocument/2006/customXml" ds:itemID="{3F4B2825-07FE-48EF-99F7-318EB41B3C65}"/>
</file>

<file path=customXml/itemProps3.xml><?xml version="1.0" encoding="utf-8"?>
<ds:datastoreItem xmlns:ds="http://schemas.openxmlformats.org/officeDocument/2006/customXml" ds:itemID="{1A4F53ED-FA2B-4BFF-B47E-1ADC869193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dcterms:created xsi:type="dcterms:W3CDTF">2025-01-08T13:13:11Z</dcterms:created>
  <dcterms:modified xsi:type="dcterms:W3CDTF">2025-01-13T08:24:17Z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0x0101003B2C0A21FCA74742ABA9D5A2B2C4C2F9</vt:lpwstr>
  </property>
  <property fmtid="{D5CDD505-2E9C-101B-9397-08002B2CF9AE}" pid="3" name="MediaServiceImageTags">
    <vt:lpwstr/>
  </property>
  <property fmtid="{D5CDD505-2E9C-101B-9397-08002B2CF9AE}" pid="4" name="Año">
    <vt:lpwstr/>
  </property>
  <property fmtid="{D5CDD505-2E9C-101B-9397-08002B2CF9AE}" pid="5" name="Tipo doc.">
    <vt:lpwstr/>
  </property>
</Properties>
</file>